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850" yWindow="290" windowWidth="17190" windowHeight="16320" tabRatio="581" activeTab="4"/>
  </bookViews>
  <sheets>
    <sheet name="1-9" sheetId="1" r:id="rId1"/>
    <sheet name="10" sheetId="2" r:id="rId2"/>
    <sheet name="11-12" sheetId="3" r:id="rId3"/>
    <sheet name="13-14" sheetId="4" r:id="rId4"/>
    <sheet name="15" sheetId="5" r:id="rId5"/>
    <sheet name="16" sheetId="6" r:id="rId6"/>
    <sheet name="17-19" sheetId="7" r:id="rId7"/>
    <sheet name="1. Poziom podstawowy MDS" sheetId="8" r:id="rId8"/>
    <sheet name="2. Poziom średni MDS" sheetId="9" r:id="rId9"/>
    <sheet name="3. Poziom zaawansowany MDS" sheetId="10" r:id="rId10"/>
    <sheet name="Lista Szkół" sheetId="11" r:id="rId11"/>
  </sheets>
  <definedNames>
    <definedName name="_xlnm.Print_Area" localSheetId="1">'10'!$A$1:$P$27</definedName>
    <definedName name="_xlnm.Print_Area" localSheetId="2">'11-12'!$A$1:$F$23</definedName>
    <definedName name="_xlnm.Print_Area" localSheetId="3">'13-14'!$A$1:$C$43</definedName>
    <definedName name="_xlnm.Print_Area" localSheetId="4">'15'!$A$1:$B$8</definedName>
    <definedName name="_xlnm.Print_Area" localSheetId="5">'16'!$A$1:$H$68</definedName>
    <definedName name="_xlnm.Print_Area" localSheetId="6">'17-19'!$A$1:$K$75</definedName>
    <definedName name="_xlnm.Print_Area" localSheetId="0">'1-9'!$A$1:$I$40</definedName>
    <definedName name="_xlnm.Print_Titles" localSheetId="1">'10'!$3:$5</definedName>
  </definedNames>
  <calcPr fullCalcOnLoad="1"/>
</workbook>
</file>

<file path=xl/sharedStrings.xml><?xml version="1.0" encoding="utf-8"?>
<sst xmlns="http://schemas.openxmlformats.org/spreadsheetml/2006/main" count="568" uniqueCount="484">
  <si>
    <t xml:space="preserve">% realizacji </t>
  </si>
  <si>
    <t>Europejski Fundusz Rozwoju Regionalnego</t>
  </si>
  <si>
    <t>Lp.</t>
  </si>
  <si>
    <t>…</t>
  </si>
  <si>
    <t>6=(5/3)*100</t>
  </si>
  <si>
    <t>I</t>
  </si>
  <si>
    <t>II</t>
  </si>
  <si>
    <t>III</t>
  </si>
  <si>
    <t>IV</t>
  </si>
  <si>
    <t>V</t>
  </si>
  <si>
    <t>VI</t>
  </si>
  <si>
    <t>VII</t>
  </si>
  <si>
    <t>VIII</t>
  </si>
  <si>
    <t>IX</t>
  </si>
  <si>
    <t>X</t>
  </si>
  <si>
    <t>XI</t>
  </si>
  <si>
    <t>XII</t>
  </si>
  <si>
    <t>XIII</t>
  </si>
  <si>
    <t>XIV</t>
  </si>
  <si>
    <t>XV</t>
  </si>
  <si>
    <t>1.1</t>
  </si>
  <si>
    <t>2.1</t>
  </si>
  <si>
    <t>2.2</t>
  </si>
  <si>
    <t>3.1</t>
  </si>
  <si>
    <t>3.2</t>
  </si>
  <si>
    <t>3.3</t>
  </si>
  <si>
    <t>4.1</t>
  </si>
  <si>
    <t>4.2</t>
  </si>
  <si>
    <t>4.3</t>
  </si>
  <si>
    <t>4.4</t>
  </si>
  <si>
    <t>4.5</t>
  </si>
  <si>
    <t>4.6</t>
  </si>
  <si>
    <t>5.2</t>
  </si>
  <si>
    <t>5.3</t>
  </si>
  <si>
    <t>5.4</t>
  </si>
  <si>
    <t>6.1</t>
  </si>
  <si>
    <t>6.2</t>
  </si>
  <si>
    <t>6.3</t>
  </si>
  <si>
    <t>7.1</t>
  </si>
  <si>
    <t>7.2</t>
  </si>
  <si>
    <t>7.3</t>
  </si>
  <si>
    <t>7.4</t>
  </si>
  <si>
    <t>7.5</t>
  </si>
  <si>
    <t>8.1</t>
  </si>
  <si>
    <t>8.2</t>
  </si>
  <si>
    <t>8.3</t>
  </si>
  <si>
    <t>8.4</t>
  </si>
  <si>
    <t>9.1</t>
  </si>
  <si>
    <t>9.2</t>
  </si>
  <si>
    <t>9.3</t>
  </si>
  <si>
    <t>9.4</t>
  </si>
  <si>
    <t>9.5</t>
  </si>
  <si>
    <t>9.6</t>
  </si>
  <si>
    <t>10.1</t>
  </si>
  <si>
    <t>10.2</t>
  </si>
  <si>
    <t>10.3</t>
  </si>
  <si>
    <t>11.1</t>
  </si>
  <si>
    <t>11.2</t>
  </si>
  <si>
    <t>11.3</t>
  </si>
  <si>
    <t>12.1</t>
  </si>
  <si>
    <t>12.2</t>
  </si>
  <si>
    <t>13.1</t>
  </si>
  <si>
    <t>14.1</t>
  </si>
  <si>
    <t>14.2</t>
  </si>
  <si>
    <t>14.3</t>
  </si>
  <si>
    <t>14.1, 14.2, 14.3</t>
  </si>
  <si>
    <t>14.1, 14.2</t>
  </si>
  <si>
    <t>14.1, 14.3</t>
  </si>
  <si>
    <t>14.2, 14.3</t>
  </si>
  <si>
    <t>15.1</t>
  </si>
  <si>
    <t>15.1, 15.2, 15.3, 15.4</t>
  </si>
  <si>
    <t>15.1, 15.2</t>
  </si>
  <si>
    <t>15.1, 15.3</t>
  </si>
  <si>
    <t>15.1, 15.4</t>
  </si>
  <si>
    <t>15.1, 15.2, 15.3</t>
  </si>
  <si>
    <t>15.2, 15.3, 15.4</t>
  </si>
  <si>
    <t>15.2, 15.3</t>
  </si>
  <si>
    <t>15.1, 15.3, 15.4</t>
  </si>
  <si>
    <t>15.3, 15.4</t>
  </si>
  <si>
    <t>15.2, 15.4</t>
  </si>
  <si>
    <t>5.1</t>
  </si>
  <si>
    <t>Telefon:</t>
  </si>
  <si>
    <t>Faks:</t>
  </si>
  <si>
    <t>E-mail:</t>
  </si>
  <si>
    <t>Fundusz Spójności</t>
  </si>
  <si>
    <t>15.2</t>
  </si>
  <si>
    <t>15.3</t>
  </si>
  <si>
    <t>15.4</t>
  </si>
  <si>
    <t>Imię i nazwisko, Stanowisko:</t>
  </si>
  <si>
    <t>Miejsce i data sporządzenia: …………...………………………………………..</t>
  </si>
  <si>
    <t>6. Osoba upoważniona do kontaktu u Grantobiorcy:</t>
  </si>
  <si>
    <t>Programu Operacyjnego Wiedza Edukacja Rozwój 2014-2020</t>
  </si>
  <si>
    <t>7. Współfinansowanie ze środków:</t>
  </si>
  <si>
    <t xml:space="preserve">9. Oś Priorytetowa: </t>
  </si>
  <si>
    <t>4.1 Innowacje społeczne "Przestrzeń dostępnej szkoły"</t>
  </si>
  <si>
    <t>Data wystawienia dowodu księgowego</t>
  </si>
  <si>
    <t>Razem w PLN</t>
  </si>
  <si>
    <t>Suma zadań w PLN</t>
  </si>
  <si>
    <t xml:space="preserve">Daty zapłaty </t>
  </si>
  <si>
    <t>Razem                                           w PLN</t>
  </si>
  <si>
    <t>Tytuł limitu</t>
  </si>
  <si>
    <t>5=(4/3)*100</t>
  </si>
  <si>
    <t>Tytuł wydatku / Numer i data zawarcia Umowy z dostawcą lub wykonawcą</t>
  </si>
  <si>
    <t>Tytuł dochodu</t>
  </si>
  <si>
    <t>Kwota w PLN</t>
  </si>
  <si>
    <t>Razem w PLN:</t>
  </si>
  <si>
    <t>n</t>
  </si>
  <si>
    <t xml:space="preserve">Miejscowość: </t>
  </si>
  <si>
    <r>
      <t>Data:</t>
    </r>
    <r>
      <rPr>
        <b/>
        <sz val="10"/>
        <rFont val="Arial"/>
        <family val="2"/>
      </rPr>
      <t xml:space="preserve"> </t>
    </r>
  </si>
  <si>
    <t>Europejskiego Funduszu Społecznego</t>
  </si>
  <si>
    <r>
      <t xml:space="preserve">1. </t>
    </r>
    <r>
      <rPr>
        <b/>
        <i/>
        <sz val="10"/>
        <rFont val="Arial"/>
        <family val="2"/>
      </rPr>
      <t>Sprawozdanie</t>
    </r>
    <r>
      <rPr>
        <b/>
        <sz val="10"/>
        <rFont val="Arial"/>
        <family val="2"/>
      </rPr>
      <t xml:space="preserve"> za okres: </t>
    </r>
  </si>
  <si>
    <t>Poniesione wydatki kwalifikowalne                    w ramach limitu                         w PLN</t>
  </si>
  <si>
    <r>
      <t xml:space="preserve">Data wysłania </t>
    </r>
    <r>
      <rPr>
        <i/>
        <sz val="10"/>
        <rFont val="Arial"/>
        <family val="2"/>
      </rPr>
      <t>Sprawozdania</t>
    </r>
    <r>
      <rPr>
        <sz val="10"/>
        <rFont val="Arial"/>
        <family val="2"/>
      </rPr>
      <t xml:space="preserve"> przez Grantobiorcę:</t>
    </r>
  </si>
  <si>
    <r>
      <t xml:space="preserve">Data wpływu </t>
    </r>
    <r>
      <rPr>
        <i/>
        <sz val="10"/>
        <rFont val="Arial"/>
        <family val="2"/>
      </rPr>
      <t>Sprawozdania</t>
    </r>
    <r>
      <rPr>
        <sz val="10"/>
        <rFont val="Arial"/>
        <family val="2"/>
      </rPr>
      <t xml:space="preserve"> do Grantodawcy (pieczęć kancelaryjna z podpisem przedstawiciela Grantodawcy):</t>
    </r>
  </si>
  <si>
    <t>Zatwierdził:</t>
  </si>
  <si>
    <t>Sporządził:</t>
  </si>
  <si>
    <r>
      <rPr>
        <b/>
        <u val="single"/>
        <sz val="10"/>
        <rFont val="Arial"/>
        <family val="2"/>
      </rPr>
      <t>Uwaga:</t>
    </r>
    <r>
      <rPr>
        <sz val="10"/>
        <rFont val="Arial"/>
        <family val="0"/>
      </rPr>
      <t xml:space="preserve"> </t>
    </r>
    <r>
      <rPr>
        <i/>
        <sz val="10"/>
        <rFont val="Arial"/>
        <family val="2"/>
      </rPr>
      <t>każdą stonę niniejszego Sprawozdania winny parafować osoby uprawnione do reprezentacji Grantobiorcy.</t>
    </r>
  </si>
  <si>
    <r>
      <t>od:</t>
    </r>
    <r>
      <rPr>
        <b/>
        <i/>
        <sz val="10"/>
        <rFont val="Arial"/>
        <family val="2"/>
      </rPr>
      <t xml:space="preserve"> dd-mm-rrrr</t>
    </r>
  </si>
  <si>
    <r>
      <t xml:space="preserve">do: </t>
    </r>
    <r>
      <rPr>
        <b/>
        <i/>
        <sz val="10"/>
        <rFont val="Arial"/>
        <family val="2"/>
      </rPr>
      <t xml:space="preserve">dd-mm-rrrr </t>
    </r>
  </si>
  <si>
    <t>SPRAWOZDANIE CZĄSTKOWE GRANTOBIORCY NR ……..…………….</t>
  </si>
  <si>
    <t>4. Numer Umowy o powierzenie grantu:</t>
  </si>
  <si>
    <t>5. Data zawarcia Umowy o powierzenie grantu:</t>
  </si>
  <si>
    <t>a) w części dotyczącej zakresu finansowego realizacji przedsięwzięcia:</t>
  </si>
  <si>
    <t>b) w części dotyczącej zakresu rzeczowego realizacji przedsięwzięcia:</t>
  </si>
  <si>
    <t>8. Przedsięwzięcie realizowane w ramach:</t>
  </si>
  <si>
    <t>11. Postęp finansowy realizacji przedsięwzięcia:</t>
  </si>
  <si>
    <t>Wydatki poniesione od początku realizacji przedsięwzięcia</t>
  </si>
  <si>
    <t>12. Monitoring limitów wyznaczonych dla przedsięwzięcia:</t>
  </si>
  <si>
    <t>13. Uzyskane dochody i odsetki wygenerowane na rachunku bankowym przedsięwzięcia                                          w okresie sprawodawczym:</t>
  </si>
  <si>
    <t>…………….……………………...……………………………………….</t>
  </si>
  <si>
    <t xml:space="preserve">             Podpis/y i pieczęcie imienne osób uprawnionych </t>
  </si>
  <si>
    <t>…………………………………………...………………………………………….</t>
  </si>
  <si>
    <t xml:space="preserve">    Podpis (imię i nazwisko, funkcja pełniona w ramach przedsięwzięcia)</t>
  </si>
  <si>
    <t>dd-mm-rrrr</t>
  </si>
  <si>
    <r>
      <t xml:space="preserve">Załącznik nr ………. Wzór </t>
    </r>
    <r>
      <rPr>
        <i/>
        <sz val="10"/>
        <rFont val="Arial"/>
        <family val="2"/>
      </rPr>
      <t>Sprawozdania Cząstkowego</t>
    </r>
    <r>
      <rPr>
        <sz val="10"/>
        <rFont val="Arial"/>
        <family val="2"/>
      </rPr>
      <t xml:space="preserve"> Grantobiorcy</t>
    </r>
  </si>
  <si>
    <t xml:space="preserve">Stan realizacji przedsięwzięcia - zwięzły opis                                                                                                                                                                                                                                                                      (z wyszczególnieniem zawartych umów / obiektów lub elementów odrębnego odbioru i rozliczenia itp.) </t>
  </si>
  <si>
    <t>Nazwa i numer dowodu księgowego</t>
  </si>
  <si>
    <t xml:space="preserve">                         do reprezentowania Grantobiorcy</t>
  </si>
  <si>
    <t>2. Dane Grantobiorcy oraz status organizacyjno-prawny:</t>
  </si>
  <si>
    <t>3. Tytuł przedsięwzięcia:</t>
  </si>
  <si>
    <t>Kwota dowodu brutto                                                                                w PLN</t>
  </si>
  <si>
    <t>Kwota kosztu/wytatku kwalifikowalnego                                                    w PLN</t>
  </si>
  <si>
    <t>Netto</t>
  </si>
  <si>
    <t>Brutto</t>
  </si>
  <si>
    <t>P R O G N O Z A</t>
  </si>
  <si>
    <t>R E A L I Z A C J A</t>
  </si>
  <si>
    <t>10. Zestawienie dowodów księgowych potwierdzających zaewidencjonowane i opłacone koszty wg Zadań w okresie sprawozdawczym:</t>
  </si>
  <si>
    <r>
      <t xml:space="preserve">Zadania przedsięwzięcia                                            </t>
    </r>
    <r>
      <rPr>
        <sz val="10"/>
        <rFont val="Arial"/>
        <family val="2"/>
      </rPr>
      <t xml:space="preserve">z aktualnego                                                                                                                            </t>
    </r>
    <r>
      <rPr>
        <b/>
        <i/>
        <sz val="10"/>
        <rFont val="Arial"/>
        <family val="2"/>
      </rPr>
      <t>Harmonogramu                                                                                                   rzeczowo-finansowego</t>
    </r>
    <r>
      <rPr>
        <sz val="10"/>
        <rFont val="Arial"/>
        <family val="2"/>
      </rPr>
      <t xml:space="preserve">                                                                  stanowiącego załącznik do                                                         </t>
    </r>
    <r>
      <rPr>
        <b/>
        <i/>
        <sz val="10"/>
        <rFont val="Arial"/>
        <family val="2"/>
      </rPr>
      <t xml:space="preserve">Umowy o powierzenie grantu </t>
    </r>
    <r>
      <rPr>
        <b/>
        <sz val="10"/>
        <rFont val="Arial"/>
        <family val="2"/>
      </rPr>
      <t xml:space="preserve"> </t>
    </r>
  </si>
  <si>
    <t>Kwota grantu z Umowy o powierzenie grantu</t>
  </si>
  <si>
    <t xml:space="preserve">     a/ podział grantu na transze do wypłaty:</t>
  </si>
  <si>
    <t xml:space="preserve">     b/ rozliczenie dotychczasowych wypłat:</t>
  </si>
  <si>
    <t>Data wpływu I transzy grantu na rachunek bankowy Grantobiorcy</t>
  </si>
  <si>
    <t>14. Rozliczenie wypłat transz grantu:</t>
  </si>
  <si>
    <t xml:space="preserve">     c/ Wniosek o wypłatę transzy grantu - dotyczy / nie dotyczy:</t>
  </si>
  <si>
    <t>15. Postęp rzeczowy realizacji przedsięwzięcia:</t>
  </si>
  <si>
    <t>Kwota I transzy grantu (60 %)</t>
  </si>
  <si>
    <t>Kwota II transzy grantu (20 %)</t>
  </si>
  <si>
    <t>Kwota III transzy grantu (20 %)</t>
  </si>
  <si>
    <t>Numer ewidencyjny                                                                                     w księgach rachunkowych Grantobiorcy</t>
  </si>
  <si>
    <t>* Limit wydatków powinien być zgodny z limitem wskazanym w Regulaminie rekrutacji szkół Projektu „Dostępna Szkoła”</t>
  </si>
  <si>
    <t>Data wpływu II transzy grantu na rachunek bankowy Grantobiorcy</t>
  </si>
  <si>
    <t>Data wpływu III transzy grantu na rachunek bankowy Grantobiorcy</t>
  </si>
  <si>
    <r>
      <t xml:space="preserve">Zadania z aktualnego                                                                   </t>
    </r>
    <r>
      <rPr>
        <b/>
        <i/>
        <sz val="11"/>
        <rFont val="Arial"/>
        <family val="2"/>
      </rPr>
      <t>Harmonogramu rzeczowo-finansowego</t>
    </r>
    <r>
      <rPr>
        <b/>
        <sz val="11"/>
        <rFont val="Arial"/>
        <family val="2"/>
      </rPr>
      <t xml:space="preserve"> stanowiącego załącznik do                                                                          </t>
    </r>
    <r>
      <rPr>
        <b/>
        <i/>
        <sz val="11"/>
        <rFont val="Arial"/>
        <family val="2"/>
      </rPr>
      <t xml:space="preserve">Umowy o powierzenie grantu </t>
    </r>
  </si>
  <si>
    <t>1.1.1</t>
  </si>
  <si>
    <t>2.1.1</t>
  </si>
  <si>
    <t>STANDARD DOSTĘPNOŚCI DOJŚCIA DO OBIEKTÓW OŚWIATOWYCH</t>
  </si>
  <si>
    <t>3.1.1</t>
  </si>
  <si>
    <t>1.1.2</t>
  </si>
  <si>
    <t>2.1.2</t>
  </si>
  <si>
    <t>STANDARD DOSTĘPNOŚCI WEJŚĆ DO BUDYNKU</t>
  </si>
  <si>
    <t>3.1.2</t>
  </si>
  <si>
    <t>1.1.3</t>
  </si>
  <si>
    <t>STANDARD DOSTĘPNOŚCI SZATNI</t>
  </si>
  <si>
    <t>2.1.3</t>
  </si>
  <si>
    <t>3.1.3</t>
  </si>
  <si>
    <t>1.1.4</t>
  </si>
  <si>
    <t>STANDARD DOSTĘPNOŚCI KOMUNIKACJI POZIOMEJ</t>
  </si>
  <si>
    <t>2.1.4</t>
  </si>
  <si>
    <t>3.1.4</t>
  </si>
  <si>
    <t>1.1.5</t>
  </si>
  <si>
    <t>2.1.5</t>
  </si>
  <si>
    <t>STANDARD DOSTĘPNOŚCI KOMUNIKACJI PIONOWEJ</t>
  </si>
  <si>
    <t>3.1.5</t>
  </si>
  <si>
    <t>1.1.6</t>
  </si>
  <si>
    <t>STANDARD DOSTĘPNOŚCI SAL LEKCYJNYCH</t>
  </si>
  <si>
    <t>2.1.6</t>
  </si>
  <si>
    <t>3.1.6</t>
  </si>
  <si>
    <t>1.1.7</t>
  </si>
  <si>
    <t>STANDARD DOSTĘPNOŚCI SAL SPORTOWYCH</t>
  </si>
  <si>
    <t>2.1.7</t>
  </si>
  <si>
    <t>3.1.7</t>
  </si>
  <si>
    <t>1.1.8</t>
  </si>
  <si>
    <t>STANDARD DOSTĘPNOŚCI SAL REWALIDACYJNYCH</t>
  </si>
  <si>
    <t>2.1.8</t>
  </si>
  <si>
    <t>3.1.8</t>
  </si>
  <si>
    <t>STANDARD DOSTĘPNOSCI BIBLIOTEKI SZKOLENEJ</t>
  </si>
  <si>
    <t>1.1.9</t>
  </si>
  <si>
    <t>STANDARD DOSTĘPNOŚCI STOŁÓWKI SZKOLNEJ</t>
  </si>
  <si>
    <t>2.1.9</t>
  </si>
  <si>
    <t>STANDARD DOSTĘPNOŚCI ŚWIETLICY SZKOLNEJ</t>
  </si>
  <si>
    <t>3.1.9</t>
  </si>
  <si>
    <t>1.1.10</t>
  </si>
  <si>
    <t>2.1.10</t>
  </si>
  <si>
    <t>STANDARD DOSTĘPNOŚCI BIBLIOTEKI SZKOLNEJ</t>
  </si>
  <si>
    <t>3.1.10</t>
  </si>
  <si>
    <t>STANDARD DOSTĘPNOŚCI POMIESZCZEŃ SANITARNYCH</t>
  </si>
  <si>
    <t>1.1.11</t>
  </si>
  <si>
    <t>2.1.11</t>
  </si>
  <si>
    <t>3.2.1</t>
  </si>
  <si>
    <t>STANDARD DOSTĘPNOŚCI WYPOSAŻENIA SAL EDUKACYJNYCH</t>
  </si>
  <si>
    <t>1.1.12</t>
  </si>
  <si>
    <t>2.1.12</t>
  </si>
  <si>
    <t>STANDARD DOSTĘPNOŚCI OTOCZENIA OBIEKTÓW OŚWIATOWYCH - TERENY SPORTOWE I REKREACYJNE</t>
  </si>
  <si>
    <t>3.2.2</t>
  </si>
  <si>
    <t>STANDARD DOSTĘPNOŚCI CIĄGÓW KOMUNIKACYJNYCH</t>
  </si>
  <si>
    <t>1.2.1</t>
  </si>
  <si>
    <t>STANDARD DOSTĘPNOŚCI WYPOSAŻENIA SAL LEKCYJNYCH</t>
  </si>
  <si>
    <t>2.2.1</t>
  </si>
  <si>
    <t>3.2.3</t>
  </si>
  <si>
    <t>STANDARD DOSTOSOWANIA POMIESZCZEŃ ŚWIETLICOWYCH</t>
  </si>
  <si>
    <t>1.2.2</t>
  </si>
  <si>
    <t>2.2.2</t>
  </si>
  <si>
    <t>3.2.4</t>
  </si>
  <si>
    <t>1.2.3</t>
  </si>
  <si>
    <t>STANDARD DOSTĘPNOŚCI POMIESZCZEŃ ŚWIETLICOWYCH</t>
  </si>
  <si>
    <t>2.2.3</t>
  </si>
  <si>
    <t>3.2.5</t>
  </si>
  <si>
    <t>1.2.4</t>
  </si>
  <si>
    <t>2.2.4</t>
  </si>
  <si>
    <t>3.2.6</t>
  </si>
  <si>
    <t>STANDARD DOSTĘPNOŚCI GABINETÓW SPECJALISTYCZNYCH</t>
  </si>
  <si>
    <t>1.2.5</t>
  </si>
  <si>
    <t>2.2.5</t>
  </si>
  <si>
    <t>3.2.7</t>
  </si>
  <si>
    <t>STANDARD DOSTĘPNOŚCI PRZESTRZENI WYCISZENIA</t>
  </si>
  <si>
    <t>1.2.6</t>
  </si>
  <si>
    <t>STANDARD DOSTĘPNOŚCI GABINETU PROFILAKTYKI ZDROWOTNEJ</t>
  </si>
  <si>
    <t>2.2.6</t>
  </si>
  <si>
    <t>3.2.8</t>
  </si>
  <si>
    <t xml:space="preserve">STANDARD BEZPIECZEŃSTWA PRZECIWPOŻAROWEGO I EWAKUACJI </t>
  </si>
  <si>
    <t>1.2.7</t>
  </si>
  <si>
    <t>2.2.7</t>
  </si>
  <si>
    <t>STANDARD DOSTĘPNOŚCI PRZESTRZENI DO PROWADZENIA ZAJĘĆ W SFERZE MOTORYCZNEJ, SENSORYCZNEJ I POZNAWCZEJ</t>
  </si>
  <si>
    <t>3.3.1</t>
  </si>
  <si>
    <t>STANDARD WYMIANY DOŚWIADCZEŃ Z INNYMI SZKOŁAMI W ZAKRESIE EDUKACJI WŁĄCZAJĄCEJ</t>
  </si>
  <si>
    <t>1.2.8</t>
  </si>
  <si>
    <t>2.2.8</t>
  </si>
  <si>
    <t>3.3.2</t>
  </si>
  <si>
    <t>STANDARD WSPARCIA MERYTORYCZNEGO Z ZAKRESU EDUKACJI WŁĄCZAJĄCEJ- DZIAŁANIA POZASZKOLNE</t>
  </si>
  <si>
    <t>1.2.9</t>
  </si>
  <si>
    <t>2.2.9</t>
  </si>
  <si>
    <t>3.3.3</t>
  </si>
  <si>
    <t>STANDARD ORGANIZACJI WARSZTATÓW, GRUPY WSPARCIA DLA RODZICÓW I RODZIN</t>
  </si>
  <si>
    <t>1.3.1</t>
  </si>
  <si>
    <t>STANDARD ROZPOZNAWANIA INDYWIDUALNYCH POTRZEB EDUKACYJNYCH UCZNIÓW</t>
  </si>
  <si>
    <t>2.3.1</t>
  </si>
  <si>
    <t>STANDARD W ZAKRESIE DOSTOSOWANIA FORMY ZAJĘĆ REWALIDACYJNYCH I Z POMOCY PSYCHOLOGICZNO-PEDAGOGICZNEJ POPRZEZ REALIZACJĘ ICH W MNIEJSZYCH GRUPACH LUB INDYWIDUALNIE</t>
  </si>
  <si>
    <t>3.3.4</t>
  </si>
  <si>
    <t>STANDARD POWOŁYWANIA I FUNKCJONOWANIA CENTRUM WSPARCIA EDUKACJI WŁĄCZAJĄCEJ</t>
  </si>
  <si>
    <t>1.3.2</t>
  </si>
  <si>
    <t>STANDARD REALIZACJI UKIERUNKOWANEGO WSPARCIA</t>
  </si>
  <si>
    <t>2.3.2</t>
  </si>
  <si>
    <t>STANDARD REALIZACJI DODATKOWYCH (PONAD WYMIAR OKREŚLONY W PRAWIE) ZAJĘĆ Z JĘZYKA POLSKIEGO DLA DZIECI, KTÓRE DOTYCHCZAS UCZĘSZCZAŁY DO SZKÓŁ POZA GRANICAMI POLSKI</t>
  </si>
  <si>
    <t>3.3.5</t>
  </si>
  <si>
    <t>STANDARD ZAJĘĆ OPIEKUŃCZYCH W OKRESACH FERYJNYCH "LATO/ZIMA W MIEŚCIE"</t>
  </si>
  <si>
    <t>1.3.3</t>
  </si>
  <si>
    <t>STANDARD ROZPOZNAWANIA INDYWIDUALNYCH POTRZEB EDUKACYJNYCH UCZNIÓW, PROWADZENIA OCENY FUNKCJONALNEJ I KONSULTACJI SZKOLNYCH</t>
  </si>
  <si>
    <t>2.3.3</t>
  </si>
  <si>
    <t>STANDARD ORGANIZACJI ZAJĘĆ SPORTOWYCH</t>
  </si>
  <si>
    <t>3.4.1</t>
  </si>
  <si>
    <t>STANDARD ZATRUDNIANIA SPECJALISTÓW</t>
  </si>
  <si>
    <t>1.3.4</t>
  </si>
  <si>
    <t>STANDARD W ZAKRESIE PRZYGOTOWANIA I EWALUACJI WSPARCIA DLA UCZNIÓW POSIADAJĄCYCH ORZECZENIE O POTRZEBIE KSZTAŁCENIA SPECJALNEGO LUB POTRZEBIE ZAJĘĆ REWALIDACYJNO-WYCHOWAWCZYCH</t>
  </si>
  <si>
    <t>2.3.4</t>
  </si>
  <si>
    <t>STANDARD REALIZACJI ZAJĘĆ POZALEKCYJNYCH, DODATKOWYCH, ROZWIJAJĄCYCH ZAINTERESOWANIA, PROWADZONYCH PRZEZ OSOBY, KTÓRE NIE SĄ PRACOWNIKAMI SZKOŁY</t>
  </si>
  <si>
    <t>3.4.2</t>
  </si>
  <si>
    <t>STANDARD ZATRUDNIANIA W SZKOLE OSÓB NIEBĘDĄCYCH NAUCZYCIELAMI, A ŚWIADCZĄCYCH INDYWIDUALNE WSPARCIE DLA UCZNIÓW</t>
  </si>
  <si>
    <t>1.3.5</t>
  </si>
  <si>
    <t>STANDARD PROWADZENIA ZAJĘĆ EDUKACYJNYCH</t>
  </si>
  <si>
    <t>2.3.5</t>
  </si>
  <si>
    <t>STANDARD ORGANIZACJI DZIAŁAŃ Z ZAKRESU PROFILAKTYKI ZDROWIA ORAZ ORGANIZACJI GABINETU PROFILAKTYKI ZDROWOTNEJ</t>
  </si>
  <si>
    <t>3.4.3</t>
  </si>
  <si>
    <t>STANDARD WSPÓŁDZIELENIA ZASOBÓW</t>
  </si>
  <si>
    <t>1.3.6</t>
  </si>
  <si>
    <t>STANDARD INDYWIDUALIZACJI PROCESU KSZTAŁCENIA</t>
  </si>
  <si>
    <t>2.4.1</t>
  </si>
  <si>
    <t>STANDARD DOSTĘPNOŚCI SZKOŁY JAKO MIEJSCA PRACY</t>
  </si>
  <si>
    <t>3.4.4</t>
  </si>
  <si>
    <t>STANDARD DZIELENIA SIĘ WIEDZĄ I ROZWIĄZANIAMI W ZAKRESIE ZWIĘKSZANIA DOSTĘPNOŚCI I PRACY Z RÓŻNORODNĄ GRUPĄ UCZNIÓW</t>
  </si>
  <si>
    <t>1.3.7</t>
  </si>
  <si>
    <t>STANDARD W ZAKRESIE WSPARCIA DODATKOWEJ OSOBY DOROSŁEJ: NAUCZYCIELA WSPÓŁORGANIZUJĄCEGO PROCES KSZTAŁCENIA UCZNIÓW, SPECJALISTY, POMOCY NAUCZYCIELA</t>
  </si>
  <si>
    <t>2.4.2</t>
  </si>
  <si>
    <t>3.4.5</t>
  </si>
  <si>
    <t>STANDARD ORGANIZACJI DOWOZU</t>
  </si>
  <si>
    <t>1.3.8</t>
  </si>
  <si>
    <t>STANDARD PROWADZENIA REWALIDACJI ORAZ ZAJĘĆ SOCJOTERAPEUTYCZNYCH I RESOCJALIZACYJNYCH</t>
  </si>
  <si>
    <t>2.4.3</t>
  </si>
  <si>
    <t>STANDARD ZATRUDNIANIA PERSONELU MEDYCZNEGO W SZKOLE</t>
  </si>
  <si>
    <t>1.3.9</t>
  </si>
  <si>
    <t>STANDARD UDZIELANIA POMOCY PSYCHOLOGICZNO-PEDAGOGICZNEJ UCZNIOM</t>
  </si>
  <si>
    <t>2.4.4</t>
  </si>
  <si>
    <t>STANDARD PRACY ZESPOŁU POMOCY DORAŹNEJ</t>
  </si>
  <si>
    <t>1.3.10</t>
  </si>
  <si>
    <t>STANDARD UDZIELANIA POMOCY PSYCHOLOGICZNO-PEDAGOGICZNEJ DLA RODZICÓW</t>
  </si>
  <si>
    <t>2.4.5</t>
  </si>
  <si>
    <t>STANDARD EWALUACJI REALIZACJI IPE, IPPD I/LUB WCZEŚNIEJ WPROWADZONYCH ROZWIĄZAŃ/STRATEGII W OBSZARZE REALIZACJI INDYWIDUALNYCH POTRZEB EDUKACYJNYCH</t>
  </si>
  <si>
    <t>1.3.11</t>
  </si>
  <si>
    <t>STANDARD ORGANIZACJI ZAJĘĆ REALIZOWANYCH INDYWIDUALNIE/W MAŁEJ GRUPIE UCZNIÓW I ZINDYWIDUALIZOWANEJ ŚCIEŻKI KSZTAŁCENIA</t>
  </si>
  <si>
    <t>2.4.6</t>
  </si>
  <si>
    <t>STANDARD PODNOSZENIA ŚWIADOMOŚCI KADRY W ZAKRESIE NIWELOWANIA BARIER W PROCESIE EDUKACJI</t>
  </si>
  <si>
    <t>1.3.12</t>
  </si>
  <si>
    <t>STANDARD W ZAKRESIE STOSOWANIA ALTERNATYWNYCH I WSPOMAGAJĄCYCH METOD FORM KOMUNIKACJI ORAZ WSPARCIA WIZUALNEGO</t>
  </si>
  <si>
    <t>2.4.7</t>
  </si>
  <si>
    <t>STANDARD PODNOSZENIA KOMPETENCJI I KWALIFIKACJI KADRY</t>
  </si>
  <si>
    <t>1.3.13</t>
  </si>
  <si>
    <t>STANDARD ORGANIZACJI DZIAŁAŃ WYCHOWAWCZO-PROFILAKTYCZNYCH</t>
  </si>
  <si>
    <t>2.4.8</t>
  </si>
  <si>
    <t>1.3.14</t>
  </si>
  <si>
    <t>STANDARD BUDOWANIA RELACJI RÓWIEŚNICZYCH</t>
  </si>
  <si>
    <t>1.3.15</t>
  </si>
  <si>
    <t>STANDARD ORGANIZACJI ZAJĘĆ OPIEKUŃCZYCH W DNI WOLNE OD ZAJĘĆ DYDAKTYCZNYCH</t>
  </si>
  <si>
    <t>1.3.16</t>
  </si>
  <si>
    <t>STANDARD ZAJĘĆ ŚWIETLICOWYCH</t>
  </si>
  <si>
    <t>1.3.17</t>
  </si>
  <si>
    <t>STANDARD OPIEKI W TRAKCIE PRZERW</t>
  </si>
  <si>
    <t>1.3.18</t>
  </si>
  <si>
    <t>STANDARD ORGANIZACJI ZAJĘĆ DODATKOWYCH, ROZWIJAJĄCYCH ZAINTERESOWANIA</t>
  </si>
  <si>
    <t>1.3.19</t>
  </si>
  <si>
    <t>STANDARD PRACY STOŁÓWKI SZKOLNEJ, Z UWZGLĘDNIENIEM DIET SPECJALISTYCZNYCH</t>
  </si>
  <si>
    <t>1.3.20</t>
  </si>
  <si>
    <t>1.3.21</t>
  </si>
  <si>
    <t>STANDARD ORGANIZACJI WYCIECZEK I WYJŚĆ SZKOLNYCH</t>
  </si>
  <si>
    <t>1.4.1</t>
  </si>
  <si>
    <t>STANDARD DZIAŁALNOŚCI LIDERA DOSTĘPNOŚCI</t>
  </si>
  <si>
    <t>1.4.2</t>
  </si>
  <si>
    <t>STANDARD OPRACOWANIA I WDROŻENIA INDYWIDUALNEGO PLANU POPRAWY DOSTĘPNOŚCI SZKOŁY</t>
  </si>
  <si>
    <t>1.4.3</t>
  </si>
  <si>
    <t>STANDARD WSPÓŁPRACY Z ORGANEM PROWADZĄCYM</t>
  </si>
  <si>
    <t>1.4.4</t>
  </si>
  <si>
    <t>STANDARD TWORZENIA/MODYFIKACJI WENĘTRZNYCH DOKUMENTÓW SZKOLNYCH (PROCEDUR) NA POTRZEBY POPRAWY DOSTĘPNOŚCI</t>
  </si>
  <si>
    <t>1.4.5</t>
  </si>
  <si>
    <t>STANDARD ZAPEWNIANIA DOSTĘPNOŚCI W MIEJSCU NIEDOSTĘPNYM</t>
  </si>
  <si>
    <t>1.4.6</t>
  </si>
  <si>
    <t>STANDARD DZIAŁANIA WSZYSTKICH NAUCZYCIELI</t>
  </si>
  <si>
    <t>1.4.7</t>
  </si>
  <si>
    <t>STANDARD DZIAŁANIA POMOCY NAUCZYCIELA</t>
  </si>
  <si>
    <t>1.4.8</t>
  </si>
  <si>
    <t>STANDARD PRZYDZIELANIA WSPARCIA WYNIKAJĄCEGO Z INDYWIDUALNEGO PLANU EDUKACYJNO-TERAPEUTYCZNEGO</t>
  </si>
  <si>
    <t>1.4.9</t>
  </si>
  <si>
    <t>1.4.10</t>
  </si>
  <si>
    <t>1.4.11</t>
  </si>
  <si>
    <t>STANDARD WSPÓŁPRACY Z RODZICAMI/OPIEKUNAMI PRAWNYMI</t>
  </si>
  <si>
    <t>1.4.12</t>
  </si>
  <si>
    <t>STANDARD PODNOSZENIA ŚWIADOMOŚCI KADRY W ZAKRESIE DOSTĘPNOŚCI I EDUKACJI DLA WSZYSTKICH</t>
  </si>
  <si>
    <t>1.4.13</t>
  </si>
  <si>
    <t>STANDARD IDENTYFIKACJI I ANALIZY POTRZEB SZKOLENIOWYCH W OBSZARZE ZWIĄZANYM ZE ZWIĘKSZANIEM DOSTĘPNOŚCI</t>
  </si>
  <si>
    <t>1.4.14</t>
  </si>
  <si>
    <t>1.4.15</t>
  </si>
  <si>
    <t>STANDARD DOSTĘPNOŚCI CYFROWEJ I INFORMACYJNEJ</t>
  </si>
  <si>
    <t>1.4.16</t>
  </si>
  <si>
    <t>STANDARD MONITOROWANIA POTRZEB I INFORMOWANIA O DOWOZACH</t>
  </si>
  <si>
    <t>1.4.17</t>
  </si>
  <si>
    <t>1.4.18</t>
  </si>
  <si>
    <t>STANDARD W ZAKRESIE ŚRODKÓW TECHNICZNYCH I WYPOSAŻENIA POJAZDÓW</t>
  </si>
  <si>
    <t>1.4.19</t>
  </si>
  <si>
    <t>STANDARD OPIEKI W TRAKCIE DOWOZÓW</t>
  </si>
  <si>
    <t>Pełna nazwa standardu MDS</t>
  </si>
  <si>
    <t>Obszar                                   MDS</t>
  </si>
  <si>
    <t>Numer  standardu</t>
  </si>
  <si>
    <t>MDS - POZIOM PODSTAWOWY (1)</t>
  </si>
  <si>
    <t>MDS - POZIOM ŚREDNI (2)</t>
  </si>
  <si>
    <t>MDS - POZIOM ZAAWANSOWANY (3)</t>
  </si>
  <si>
    <t>Numer szkoły</t>
  </si>
  <si>
    <t xml:space="preserve">Gmina </t>
  </si>
  <si>
    <t xml:space="preserve">Pełna nazwa szkoły </t>
  </si>
  <si>
    <t>Miejscowość</t>
  </si>
  <si>
    <t>LISTA SZKÓŁ ZGŁOSZONYCH DO PRZEDSIĘWZIĘCIA</t>
  </si>
  <si>
    <t>STANDARD DOSTĘPNOŚCI DOJŚCIA DO OBIEKTÓW OŚWIATOWYCH* (standard obligatoryjny)</t>
  </si>
  <si>
    <t>STANDARD DOSTĘPNOŚCI WEJŚĆ DO BUDYNKU* (standard obligatoryjny)</t>
  </si>
  <si>
    <t>STANDARD DOSTĘPNOŚCI KOMUNIKACJI PIONOWEJ*                                                                                                           Nie ma konieczności zakupu urządzenia np. schodołazu dla każdej zgłaszanej szkoły. Dopuszczalne jest  jego wypożyczenie od Organu Prowadzącego</t>
  </si>
  <si>
    <t>Kwota kosztu/wydatku kwalifikowalnego rozliczona                                                                                             w kategorii objętej/nie objętej  limitem w PLN</t>
  </si>
  <si>
    <t>OBSZAR ARCHITEKTONICZNY</t>
  </si>
  <si>
    <t>OBSZAR TECHNICZNY</t>
  </si>
  <si>
    <t>OBSZAR EDUKACYJNO - SPOŁECZNY</t>
  </si>
  <si>
    <t>OBSZAR ORGANIZACYJNY</t>
  </si>
  <si>
    <t>TECHNICZNY</t>
  </si>
  <si>
    <t>ARCHITEKTONICZNY</t>
  </si>
  <si>
    <t xml:space="preserve">EDUKACYJNO - SPOŁECZNY                                                                                                                                                                     </t>
  </si>
  <si>
    <t>ORGANIZACYJNY</t>
  </si>
  <si>
    <t>EDUKACYJNO - SPOŁECZNY</t>
  </si>
  <si>
    <t xml:space="preserve">Łączna kwota wydatków </t>
  </si>
  <si>
    <t>Wydatki kwalifikowalne                          z HRF w PLN</t>
  </si>
  <si>
    <t>Razem cross-financing *                                                                                   min. 0 %- max. 50 %</t>
  </si>
  <si>
    <t>Razem środki trwałe *                                                                   min. 0 % - max. 60 %</t>
  </si>
  <si>
    <t>Razem cross-financing                                                                                                   i środki trwałe *                                                     min. 0 % - max. 60 %</t>
  </si>
  <si>
    <r>
      <t xml:space="preserve">16. Informacja na temat problemów zidentyfikowanych podczas realizacji zadań przedsięwzięcia oraz  działań zaplanowanych lecz niezrealizowanych w okresie objętym niniejszym </t>
    </r>
    <r>
      <rPr>
        <b/>
        <i/>
        <sz val="10"/>
        <rFont val="Arial"/>
        <family val="2"/>
      </rPr>
      <t xml:space="preserve">Sprawozdaniem:                                                                   </t>
    </r>
  </si>
  <si>
    <t>17. Oświadczenie Grantobiorcy:</t>
  </si>
  <si>
    <r>
      <t xml:space="preserve">18. Załączniki do </t>
    </r>
    <r>
      <rPr>
        <b/>
        <i/>
        <sz val="10"/>
        <rFont val="Arial"/>
        <family val="2"/>
      </rPr>
      <t>Sprawozdania</t>
    </r>
    <r>
      <rPr>
        <b/>
        <sz val="10"/>
        <rFont val="Arial"/>
        <family val="2"/>
      </rPr>
      <t>:</t>
    </r>
  </si>
  <si>
    <t>19. Planowany termin złożenia kolejnego Sprawozdania:</t>
  </si>
  <si>
    <t xml:space="preserve">Numer szkoły z Listy szkół                                                    </t>
  </si>
  <si>
    <t xml:space="preserve">Niepodlegający limitom </t>
  </si>
  <si>
    <t>W ramach limitu na cross-financing</t>
  </si>
  <si>
    <t>W ramach limitu na cross-financing i środki trwałe</t>
  </si>
  <si>
    <t>Numer  Zadania</t>
  </si>
  <si>
    <t>Numer Działania</t>
  </si>
  <si>
    <t>Zadanie x.y.z. - Nazwa zadania</t>
  </si>
  <si>
    <t>PTU (VAT)</t>
  </si>
  <si>
    <t>Aktualny % poziom limitu                                z HRF</t>
  </si>
  <si>
    <t>Aktualny budżet limitów przedsięwzięcia                            z HRF                                                         w PLN</t>
  </si>
  <si>
    <t>% realizacji                                             limitu</t>
  </si>
  <si>
    <t>Wydatki kwalifikowalne                           w PLN</t>
  </si>
  <si>
    <t>1.3.2. Realizacja ukierunkowanego wsparcia</t>
  </si>
  <si>
    <t>1.3.3 Rozpoznawanie indywidualnych potrzeb edukacyjnych uczniów, prowadzenie oceny funkcjonalnej i konsultacji szkolnych</t>
  </si>
  <si>
    <t>1.3.4 Przygotowanie i ewaluacja wsparcia dla uczniów posiadających orzeczenie o potrzebie kształcenia specjalnego</t>
  </si>
  <si>
    <t>1.3.5. Poprawa prowadzenia zajęć edukacyjnych.</t>
  </si>
  <si>
    <t>1.3.6. Indywidualizacja procesu nauczania</t>
  </si>
  <si>
    <t>1.3.8. Prowadzenia zajęć rewalidacyjnych oraz zajęć socjoterapeutycznych i resocjalizacyjnych</t>
  </si>
  <si>
    <t>1.3.9. Udzielanie pomocy psychologiczno-pedagogicznej uczniom</t>
  </si>
  <si>
    <t>1.3.10. Udzielanie pomocy psychologiczno-pedagogicznej dla rodziców</t>
  </si>
  <si>
    <t>1.3.11. Organizacja zajęć organizaowanych indywidualnie, w małej grupie uczniów i zindywidualizowanej ścieżki kształcenia</t>
  </si>
  <si>
    <t>1.3.12. Stosowanie alternatywnych i wspomagających metod i form komunikacji i wsparcia wizualnego</t>
  </si>
  <si>
    <t>1.3.13. Organizacja działań wychowawczo profilaktycznych</t>
  </si>
  <si>
    <t>1.3.14. Budowanie relacji rówieśniczych</t>
  </si>
  <si>
    <t>1.3.16. Organizacja zajęć świetlicowych.</t>
  </si>
  <si>
    <t>1.3.18. Organizacja zajęć dodatkowych, rozwijających zainteresowania</t>
  </si>
  <si>
    <t>1.3.19. Praca stołówki szkolnej z uwzględnieniem diet specjalistycznych</t>
  </si>
  <si>
    <t>1.3.20. Organizacja działań z zakresu profilaktyki zdrowia oraz organizacji gabinetu profilaktyki zdrowotnej</t>
  </si>
  <si>
    <t>1.3.21. Organizacja wyjść i wycieczek</t>
  </si>
  <si>
    <t>1.4.1. Działalność lidera dostępności.</t>
  </si>
  <si>
    <t>1.4.2. Opracowanie i wdrożenie Indywidualnego Planu Poprawy Dostępności.</t>
  </si>
  <si>
    <t>1.4.3. Współpraca z organem prowadzącym</t>
  </si>
  <si>
    <t xml:space="preserve">1.4.4. Modyfikacja wewnętrznych dokumentów szkolnych na potrzeby poprawy dostępności. </t>
  </si>
  <si>
    <t>1.4.6. Działania pracowników szkoły w zakresie realizacji potrzeb edukacyjnych uczniów – standard działania wszystkich nauczycieli.</t>
  </si>
  <si>
    <t>1.4.7. Działania pracowników szkoły w zakresie realizacji potrzeb edukacyjnych uczniów –standard działania pomocy nauczyciela.</t>
  </si>
  <si>
    <t>1.4.8. Przydzielania wsparcia wynikającego z Indywidualnego Programu Edukacyjno-Terapeutycznego</t>
  </si>
  <si>
    <t>1.4.9. Zatrudnianie specjalistów</t>
  </si>
  <si>
    <t>1.4.10. Zatrudnianie personelu medycznego</t>
  </si>
  <si>
    <t>1.4.11. Współpraca z rodzicami/opiekunami prawnymi</t>
  </si>
  <si>
    <t>1.4.12. Podnoszenie świadomości kadry w zakresie dostępności i edukacji dla wszystkich</t>
  </si>
  <si>
    <t>1.4.13. Identyfikacja i analiza potrzeb szkoleniowych w obszarze związanym ze zwiększeniem dostępności.</t>
  </si>
  <si>
    <t xml:space="preserve">1.4.14. Podnoszenie kompetencji i kwalifikacji kadry </t>
  </si>
  <si>
    <t xml:space="preserve">1.3.14. </t>
  </si>
  <si>
    <t>SP 2</t>
  </si>
  <si>
    <t>1.4.15. Dostępnośc cyfrowa i informacyjna</t>
  </si>
  <si>
    <t>1.4.16. Monitorowanie potrzeb i informowanie o dowozach.</t>
  </si>
  <si>
    <t>1.4.17. Organizacja dowozu.</t>
  </si>
  <si>
    <t>1.4.18.Wdrożenie standardu w zakresie środków technicznych i wyposażenia pojazdu</t>
  </si>
  <si>
    <t>1.4.19.Opieka w trakcie dowozów</t>
  </si>
  <si>
    <t xml:space="preserve"> 1.3.1. Rozpoznawanie indywidualnych potrzeb edukacyjnych</t>
  </si>
  <si>
    <r>
      <t xml:space="preserve">Działanie nr 1 - W szkole rozpoznaje się i uwzględnia indywidualne potrzeby edukaycjne. Na podstawie analizy dokumentacji złożonej przez rodziców, ale również obserwacji uczniów </t>
    </r>
    <r>
      <rPr>
        <sz val="9"/>
        <color indexed="10"/>
        <rFont val="Arial"/>
        <family val="2"/>
      </rPr>
      <t>opracowywane są dostosowania. Po szkoleniu z zakresu diagnozy i konsultacji szkolnych przewidzianego na ........zostanie opracowana procedura konsultacji szkolnych zgodnych z MDS</t>
    </r>
  </si>
  <si>
    <t>Działanie nr 1  Wszyscy nauczyciele opracowują lub korzystają z gotowych programów nauczania, dobierają metody i sposoby pracy oraz środki dydaktyczne uwzględniające IPE z zastosowaniem UIW. Działanie nr 2 Placówka została doposażona w specjalistyczny sprzęt - zakup laptopów i specjalistycznych pomocy dydaktycznych z geografii, biologii, przyrody, chemii i fizyki ze środków pozagrantowych. Działanie nr 4 Na dzień 1 września 2021 roku do szkoły nie uczęszczają uczniowie z orzeczeniem poradni psychologiczno-pedagogicznej. Jednakże podczas spotkania zespołu ds.pomocy psychologiczno-pedagogicznej, na podstawie obserwacji uczniów, wywiadu z rodzicami oraz analizy zapisów w opiniach ppp uzgodniono iż w chwili obecnej nie ma potrzeby dopasażenia uczniów w specjalistyczny sprzęt z uwagi na planowane zakupy w ramach grantu w przyszłym roku. Jednakże szkoła jest cały czas otwarta na sugestie rodziców, nauczycieli i specjalistów w tej sprawie, jesli tylko zajdzie potrzeba zakupu takiego sprzętu dla ucznia/uczniów, szkoła zakupi stosowny sprzęt.Działanie nr 5 Na dzień 1 września 2021 roku do szkoły nie uczęszczają uczniowie z orzeczeniem poradni psychologiczno-pedagogicznej. W związku z tym szkoła nie relizuje ukierunkowanego wsparcia na podstawie IPET i WOPFU. Działanie nr 6 Ukierunkowane wsparcie dla ucznió z opiniami oraz bez dokumenatcji realizowane jest w obecnej chwili na podstawie obowiązującej w szkole procedury pomocy psychologiczno -pedagogicznej. Przygotowujemy się do opracowania i wdrożenia procedury  konsultacji szkolnych zgodnych z MDS, które nastapi w przyszłym roku poprzedzone bedzie szkolniem z tego zakresu.Działanie nr 8 Zwiększony został wymiar pedagoga szkolengo z 2h na 4h</t>
  </si>
  <si>
    <t>Działanie nr 2 Indywidualne potrzeby uczniów rozpoznawane są na podstawie analizy dokumentacji złożonej przez rodziców oraz obsewrwacji. Działanie nr 3 Zajecia prowadzone są z wykorzystaniem UIW. W razie braku postępów ucznia, po konsultacji z pedagogiem szkolnym UIW będą modyfikowane, na obecną chwilę nie było takiej potrzeby. Działanie nr 4 Procedura konsultacji szkolnych zostanie wdrożona w przyszłym roku zgodnie z aktualnym HRF.</t>
  </si>
  <si>
    <t>Działanie nr 1 W szkole nie ma uczniów z orzeczeniem - brak konieczności opracowywania IPET. Działanie nr 2 W szkole nie ma uczniów z orzeczeniem. W razie takiej potrzeby szkoła jest gotowa zapewnić odpowiednie wsparcie nauczycieli w ramach zajeć rewalidaycjnych, z pomocy psychologiczno-pedagogicznej udzielanego w trakcie zajęć dydaktycznych przez przydzielonego do oddziału nauczyciela specjalisty</t>
  </si>
  <si>
    <t>Działanie 1 - Do szkoły nie uczeszczają uczniowie z orzeczeniem - szkoła zapewnia gotowość uzupełniania IPET o zasady indywidualizacji pracy z uczniem oraz ich ewaluację.Działanie nr 2 Szkoła przyfotowuje się się do opracowania i wdrozenia procedury konsultacji szkolnych w zakresie zgodnym z MDS. Tygodniowy rozkład zajęć planowany jest z uwzględnieniem opinii uczniów i rodziców z uwzględnieniem zróżnicowania potrzeb edukacyjnych uczniów. Działanie nr 3 Zajęcia realizowane są z uwzględnieniem dostosowań metod i form pracy oraz wymagań edukacyjnych opracowanych dla indywidualnie dla każdego ucznia z każdego przedmiotu. Działanie  nr 4 Zajęcia prowadzone są z zastosowaniem zasady uniwersalnego projektowania w edukacji. Działanie nr 5 W obecnej chwili zajęcia prowadzone są w salach częsciowo dostosowanych,  w IPPD oraz HRF zostały ujęte działania mające na celu dostoswanie sal lekcyjnych oraz zakup odpowiedniego wyposażenia.Działanie nr 6 Do obecnej chwili zostałoz akuoione wyposaażenie oraz pomoce dydaktyczne se środków pozagrantowych do pracowni przyrodniczej, pozostałe wyposażenie do realizacji indywidulanych potrzeb zostało uwzględnioene w obszarze technicznym i zostanie zakupione w ramach grantu w przyszłym roku.Działanie nr 7 Szzkoła jest gotowa prowadzić zajęcia z pomocy psychologiczno-pedagogicznej w toku komunikacji zdalnej</t>
  </si>
  <si>
    <t>1.3.7.Wsparcie dodatkowej osoby dorosłej - koszt OP</t>
  </si>
  <si>
    <t>Działanie nr 1 Zamieszczenie w procedurach pracy zdalnej informacji na temat o indywidualizacji procesu nauczania - dostoswaniu programów nauczania  ze szczególnym uwzględnieniem możliwości psychofizycznych uczniów. Aktualizacja pozostałych dokumentów szkolnych nastapi w kolejnych miesiąach trwania projektu</t>
  </si>
  <si>
    <t>Działanie nr 1 Bieżąca analiza potrzeb uczniów nie wykazała potrzyby zatrudnienia dodatkowej osoby dorosłej</t>
  </si>
  <si>
    <t>Działanie nr 1 Z uwagi na brak uczniów z orzeczeniem o potrzebie kształcenia specjalnego w szkole nie są prowadzone zajecia rewalidacyjne. Działanie nr 2 Z uwagi na brak uczniów z orzeczeniem oraz brak zaleceń do prowadzenia zajęć rewalidacyjnych, socjoterpeutycznych czy resocjalizacyjnych- w szkole nie zatrudnia się nauczycieli specjalistów.Działanie nr 3 Z uwagi na brak uczniów z orzeczeniem o specjalnych potrzebach edukacyjnych nie prowadzi się zajeć rewalidacyjnych itp.Narzędzia wsparcia wizualnego oraz alternatywne formy komunikacji stosowane są na innych zajęciach z pomocy psychologiczno-pedagogicznej</t>
  </si>
  <si>
    <t>Działanie nr 1. Każdy uczeń u którego ropzoznano potrzebę objęcia pomocą psychologiczno-pedagogiczną został nią objęty w tym roku szkolnym. Pomoc jest bezpłatna, a wsparcie jest adekwatne do jego potrzeb i możliwości. Działanie nr 2. W organizacji pomocy psychologiczno-pedagogicznej wykorzystywane są uniwersalne instrumenty wsparcia. Działanie nr 3. Na zaj eciach nauczyciele zwracają uwagę na potrzebę niesienia pomocy rówieśniczej.</t>
  </si>
  <si>
    <t xml:space="preserve">Działanie nr 1. Z uwagi na brak uczniów z orzeczeniem o SPE nie określono w IPET wsparcia dla rodziców. Wsparcie to zostało uwzględnione w szkolnym Programie Profilaktyczno - Wychowwczym, tj. konsultacje nauczycieli, działania mające na celu wzrost świadomości rodziców na temat diagnozowanych potrzeb. Rodzice są również na bieżąco informowani poprzez dziennik elektroniczny, komunikator społecznościowy, czy szkolną stronę internetową na tamat wsparcia realizowanego w formie bezpłatnych porad, konferencji, warsztatów. Działanie nr 2. Terminarz wsparcia czyli np. harmonogram konsultacji został zamieszczony w Programie Profilaktyczno - Wychowawczym. Natomiast terminy spotkań, konferencji dla rodziców ,czy warsztatów wynikłych z bieżącej analizy potrzeb zamieszczane są na dzienniku elektronicznym.   Działanie nr 3. Odnosi się do powyższych dwóch działań  - informacje dotyczące możliwości skorzystania z Pomocy Psychologiczno - Pedagogicznej zamieszczane są na stronie internetowej szkoły, na dzienniku elektronicznym, poprzez komunikator społecznościowy, jak również telefonicznie, czy meilowo. Działanie nr 4.W sytuacji rozpoznania potrzeby wsparcia rodziców - są oni informowani na bieżąco przez dyrektora szkoły. </t>
  </si>
  <si>
    <t>Działanie 1. W obecnej chwili nie ma potrzeby organizacji zajęć w zakresie ZŚK, bądź indywidualnych na podstawie zaleceń zawartych w orzeczeniu o potrzebie kształcenia specjalnego - brak orzeczeń. Jednakże szkoła jest w gotowości podjęcia takich działań. Działanie nr 2. Nie zatrudnia się nauczycieli i specjalistów z uwagi na brak uczniów z orzeczeniem o potrzebie kształcenia specjalnego.</t>
  </si>
  <si>
    <t>Działanie nr 1. W szkole nie wykorzystuje się alternatywnych i wspomagających form komunikacji z uwagi na brak uczniów ze zdiagnozowanym brakiem umiejętności mowy, bądź problemami w komunikacji werbalnej. Jednakże szkoła jest gotowa niezwłocznie wprowadzić AAC w chwili zaistniałej potrzeby. Działanie nr 2. Szkoła jest gotowa zakupić ze sśrodków własnych niezbędne pomoca AAC dla uczniów o takich potrzebach.  Działanie nr 4. W razie zdiagnozowania uczniów wymagających stosowania AAC, szkoła dobierze odpowiedni system komunikacji we współpracy ze specjalistami z PPP oraz rodzicami.  Działanie nr 5. W razie zdiagnozowania uczniów wymagających stosowania AAC, szkoła zaakceptuje wybrany przez ucznia system komunikacji, bez wywierania nacisku na zmianę formy. Działanie nr 6.W razie zdiagnozowania uczniów wymagających stosowania AAC, metody i formy pracy oraz wykorzystywane materiały i środki dydaktyczne AAC będą stosowane na wszystkich zajęciach w szkole.</t>
  </si>
  <si>
    <t>Działanie nr 1. Na początku roku szkolnego każdy wychowawca opracował plan pracy wychowawczej, który jest skolerowany ze szkolnym programem profilaktyczno - wychowawczym. Działanie nr 2. W programie profilaktyczno - wychowawczym szkoły, uwzględnione zostały zdiagnozowane trudności wychowawcze i potrzeby rozwojowe uczniów. Na podstawie ankiety przeprowadzonej na początku roku szkolnego dotyczącej czynników chroniących i ryzyka zawarto wskazania do dzialań wychowawczych i profilaktycznych. Działania te realizowane są w czasie zajęć edukacyjnych, zajęć z wychowawcą, zajęć dodatkowych i in. Działanie nr 3. W realizację powyższych działań zaangażowani zostali wszyscy przedstawiciele społeczności szkolnej.</t>
  </si>
  <si>
    <t>Działanie nr 1. W realizację działań zapobiegającym zachowaniom dyskryminacyjnym zaangażowani są wszycy pracownicy szkoły: nauczyciele, pracownicy obsługi. Szkoła reaguje niezwłocznie na wszystkie przejawy agresji, dyskryminacji czy zaistniałe konflikty między uczniami Działanie nr 2. Szkoła realizuje szereg działań mających na celu akceptację dla różnorodności:  niepełnosprawności, różnorodne potrzeby edukacyjne, odmienność kulturowa itp., np. Dziań Tolerancji, Dzień Autyzmu, Dzień Kolorowej Skarpetki, Dzień Życzliwości itp.. Działanie nr 3. Szkoła wdraża ideę rówieśniczego wsparcia podczas codziennej pracy z uczniami, poprzez: organizację szkolnych imprez i wydarzeń, wyjazdów i wycieczek, spotkań gromady zuchowej, zajęć dodatkowych, spotkań z pedagogiem itp.</t>
  </si>
  <si>
    <t>Działanie nr 1. Wszyscy uczniowie bez względu na aktywność zawodową rodziców mogą skorzystać z zajęć świetlicowych. Działanie nr 2. Zajęcia świetlicowe dostosowane są do potrzeb i możliwości uczniów, np. : zapewnia się dostęp do pomocy dydaktycznych uczniom z różnymi potrzebami edukacyjnymi, czy też do wsparcia w realizacji nauki oraz rozwoju zainteresowań. Dziaanie nr 3. Z uwagi na brak orzeczeń nie ma potrzeby uzupełnienia ipetu o wskazania dotyczące zajęć świetlicowycj. Jednakże szkoła jest gotowa podjąć stosowne działania w tym zakresie w razie potrzeby. Działanie nr 4. Z uwagi na brak orzeczeń nie ma potzreby zapewniania uczniom w trakcie zajęć świetlicowych wsparcia analogicznego do tego zaplanowanego w IPET. Działanie nr 5. Do chwili obecnej nie było potrzeby prowadzenia zajęć świetlicowych w toku komunikacji zdalnej. Jednakże jeżeli zajdzie taka potrzeba, szkoła jest gotowa prowadzić zajęcia świetlicowe w ten sposób.</t>
  </si>
  <si>
    <t>Działanie nr 1. Szkoła prowadzi biezący monitoring potrzeb uczniów, głównie za pomocą ankiet, rozmów z uczniami czy rodzicami. Działanie nr 2. W tym roku szkolnym analiza ankiet wykazała potrzebę organizacji zajęć dydaktyczno-wyrównowczych z j.polskiego, matematyki oraz j.angielskiego oraz kontynuacji zajęć dodatkowych - spotkań gromady zuchowej. Od września istnieje również w naszej szkole profil dziennikarsko-językowy.  Działanie nr 3. Uczniowie w porozumieniu z rodzicami, sami wybrali rodzaj zajęć dodatkowych - ankieta została została skierowana do uczniów klas 4-8.Działanie nr 4. Uczniowie mają w pełni zapewniony dostęp do specjalistycznych pomocy dydaktycznych.Działanie nr 5. Brak uczniów  orzeczeniem - w razie takiej potrzeby szkoła ujmie w IPEcie wszytskie dostosowania realizowane  w trakcie zajęc dodatkowych. Działanie nr 6.W ubiegłym roku szkolnym wszystkie zajęcia dodatkowe odbywały się również w toku komunikacji zdalnej, w razie wprowadzenia edukacji zdalnej w tym roku, zajęcia dodatkowe będą rowniez prowadzone w ten sposób.</t>
  </si>
  <si>
    <t xml:space="preserve">Działanie nr 1. Do obecnej chwili nie wpłynął żaden wniosek rodzica o zapewnienie specjalnych potrzeb żywieniowych uczniowi, wynikających ze stanu jego zdrowia. W razie takiej potrzeby szkoła dołozy wszelkich starań by móc realziwoać specjalne potrzeby żywieniowe. Działanie nr 2. Do chwili obecnej nie odbyło się żadne szkolenie intednatentki, planowane jest ono w lutym przyszłego roku.Działanie nr 3. Rodzice są informowani o możliwosci zwolnienia z opłat za posiłki i realiacji specjalnych potrzeb żywieniowych, aczkolwiek żaden wniosek rodzica do tej pory nie wpłynął w tej sprawie. Do Dyrektora natomiast wpłyneły wnioski o przychylenie się do wniosku rodzica składanego do GOPsu o dofinansowanie dożywiania., które zostały rozpatrzone pozytwnie. Dyrektor również po analizie sytuacji rodzinnej i materialnej uczniów, których rodzice  nie mogli ubiegać się o dofinansowanie z GOPS,  złozył swój własny wniosek o objęciu opieką z GOPSu kilku uczniów (po wcześniejszym uzgodnieniu z rodzicami ). Wniosek został rozpatrzony poytwnie. Posiłki dofinansowywane przez GOPS są takie same pod względem wkładu czy gramatury jak te opłacane pzrez rodziców. Działanie nr4. Rodzice są poinformowani o możliwości podgrzania i podawania przez pracowników szkoły posiłku przygotowanego przez rodziców. Zdarzały się sporadyczne sytuacje, gdy uczeń nie lubił jakiegoś dania i przynosił z domu swój lunch czy obiad, który był odgrzewany przez pracowników szkoły. </t>
  </si>
  <si>
    <t xml:space="preserve">Działanie nr 2. Uczniowie mają zapwnione wsparcie pielęgniarki środowiskowej z lokalnego Ośrodka Zdrowia.Działanie nr 3 Do obecnej chwili nie było potrzeby wdrozenia zgody na wykonywanie procedur medycznych - brak uczniów z chorobami przewlekłymi, niepełnosprawnosciami itp. działanie nr 4 j.w. Działanie nr 5 Z uwagi na fakt, że do szkoły nie uczęszczają dzieci z chorobami przewlekłymi, wymagającymi dodatkowego zaangażownaia pracowników lub wykonywania regularnie okreslonych czynności o charkaterze medycznym i higienicznym, stosowan procedura znie została jeszcze stworzona. </t>
  </si>
  <si>
    <t>Działanie nr 1. Rodzice nie są angażowani do udziału w wycieczkach szkolnych, chybaże są one skierowane zarówno dla uczniów jak i rodziców. W tym roku szkolnym zostały zoorgaznizowane 3 wycieczki bez udziału rodziców. Opiekunami są nauczyciele pracujący w szkole. Działanie nr 2 Do chwili obecnej nie stwierdzono potrzeby  udziału pielegniarki w wycieczce, jeśli taka potrzeba zaistnieje - zostanie spełniona. Działanie nr 3 W tym roku szkolnym korzystaliśmy z pzrwodników podczas wycieczki szkolnej, jednakze nie było potrzeby dostosowywania formy komunikacji</t>
  </si>
  <si>
    <t>Działanie nr 1 W poprzednim roku szkolnym w szkole został powołany koordynator dostepności, jednakże z uwagi na wymogi ustawy o dostepnosci w tym roku szkolnym Dyrektor powołał lidera dostepności, którego zakres obowiązków jest zgodny z MDS.</t>
  </si>
  <si>
    <t>Działanie nr 1. IPPD został opracowany przez zespół ds.dostępności i jest wdrażany zgodnie z przyjętym w nim i w HRF harmonogramem.</t>
  </si>
  <si>
    <t>Działanie nr 1. W szkole nie ma potrzeby zatrudnienia nauczyciela współorganizującego proces kształcenia - brak uczniów wymagających pomocy takiego specjalisty. Działanie nr 2. Pomoc psychologiczno - pedagogiczna udzielana jest poprzez dostosowanie metod i form pracy, zarówno w pracy z grupą zróżnicowaną pod względem potrzeb edukacyjnych jak i w toku pracy indywidualnej. Działanie nr 3. Wszyscy nauczyciele pracujący w szkole planują, realizują i ewaluują swoje działania z uwzględnieniem IPE uczniów, indywidualizacji procesu kształcenia oraz stosowania zasad projektowania uniwersalnego w edukacji. Działanie nr 4.  Wprzypadku występowania tożsamych potrzeb uczniów nauczyciele i specjaliści scalają realizację działań we wspólne kategorie stosując zasady UP. Działanie nr 5. W trakcie udzielania pomocy psychologiczno - pedagogicznej wszyscy nauczyciele i specjaliści zatrudnieni w szkole zapewniają wsparcie w bieżącej pracy ucznia. W obecnej chwili nie są realizowane cele wskazane w IPET z uwagi na brak uczniów z orzeczeniem. Działanie nr 6. Wszyscy nauczyciele i specjaliści indywidualizują proces kształcenia w sposób, który pozwala na zachowanie dyskrecji i odbiega od etykietowania poszczególnych uczniów na tle klasy. Jednocześnie nauczyciele unikają wyręczania uczniów w podejmowanych przez nich aktywnościach. Działanie nr 7. Szkoła nie posiada oddzielnego dokumentu, który dotyczyłby zasad współpracy z rodzicami. Ogólne zasady pracy z rodzicami są uwzględnione w podstawowych dokumentach szkolnych, takich jak: statut, program Profilaktyczno - Wychowawczy, plan pracy szkoły. Natomiast z uwagi na brak uczniów, którzy wymagaliby dokładniejszego sprecyzowania zasad współpracy z rodzicami, np. ze względu na zdiagnozowane niepełnosprawności szkoła nie ma obowiązku w obecnej sytuacji posiadać takiego dokumentu. Nadmieniamy jednak iż mając na uwadze dobro dziecka, każdy nauczyciel jest w stałym kontakcie z rodzicami: nauczyciele i rodzice na wzajem udzielają sobie wskazówek do pracy z dziećmi u których zaobserwowano trudności w nauce.</t>
  </si>
  <si>
    <t>Działanie nr 1. W szkole nie zapwnia się wsarcia pomocy nauczyciela, gdyż nie wynika to z obecnych potrzeb szkoły i uczniów.</t>
  </si>
  <si>
    <t>Działania od 1- 11. Wszystkie działania ujęte w tym standardzie w obecnej chwili nie są realizowane z uwagi na brak uczniów z orzeczeniem o SPE. Jednakże szkoła zapewnia gotowość realizacji wszystkich działań z tego standardu, jeśli tylko zajdzie taka potrzeba.</t>
  </si>
  <si>
    <t>Działanie nr 1. Szkoła prowadzi analizę potrzeb w zakresie zatrudnienia specjalistów zgodnie ze standardem MDS. Działanie nr 2. Zatrudniono nauczyciela do prowadzenia zajęć logopedycznych za zgodą Kuratora Oświaty, który nie posiada kwalifikacji do zajmowania tego stanowiska. Nauczyciel ten podjął studia podyplowe na kierunku logopedii, ktore będą sfinansowane w całości  z projektu grantowego Dostępna Szkoła. Po analzie potrzeb szkoły zwiększono równiez wymiar pedagoga z 2h na 4 h - koszt OP w ramach subwencji</t>
  </si>
  <si>
    <t>Działanie nr 1 Analiza potrzreb rodziców wykazała brak wśród rodziców uczniów naszej szkoły - rodziców z niepełnosparwnosciami. Analiza ta dokonywana jesł głwónie w formie wywiadu, obserwacji czy indywidualnej rozmowy jak również kosultacji w zespołach wychowawców. Działanie nr 2. W obecnej sytuacji nie ma potrzeby likwidacji barier w dostępności szkoły dla rodziców - nie zdiagnozowano takich barier - szkoła jest w pełni dostępna dla rodziców. Działanie nr 3. W obecnym roku szkolnym zostało zoorganizowane spotkanie z rodzicami, którego jednym z punktów dotyczył dostępności szkoły. Na spotkaniu został szczegółowo omówiony projekt Dostępna Szkoła. W sposób przystępny zostały omówione wszystkie działania, które będą realizowane w naszej szkole w ramach projektu grantowego oraz efekty tych działań. Spotkanie prowadzone było przez Dyrektora Szkoły. Rodzicom zostały równiez przekazane informacje nt. zespołu ds.dostępności, który został powołany w szkole oraz lidera dostępności szkoły. Działanie nr 4. W szkole omawia się wspolnie z rodzicami organizację pracy głownie podczas zebarń z rodzicami - klasowych i ogólnych, lecz również podczas indywidualnych spotkań czy wiadomości wysyłanych poprzez dziennik elektroniczny, w  których rodzice mogą zgłaszać swoje sugesie zmian orgaznizacji pracy szkoły. Zdarzają się one dość rzadko i głównie dotyczą orgaznizacji imprez i wydarzeń szkolnych. Działanie nr 5. Lider dostepności pełni dyżur w szkole. Informacja ta została zamieszczona na stronie internetowej szkoły w zakładce "Lider dostępności". Kontakt z liderem dostępności jest również mozliwy poprzez skrzynkę elektroniczną liderdostepnosci@spwolachomejowa.pl Działanie nr 7. Spotkanie poświęcone w całosci rozpoznawaniu potrzeb rodziców nie zostało dotychczas zorganizowane. Planuje się to spotkanie w II połroczu tego roku szkolnego. Aczkolwiek, tak jak zaznaczono w Działaniu 1 - potrzeby rodziców są na bieżąco analizowane i do chwili obecnej nie zgłoszono ani nie zdaignozowano zadnej potzreby związanej z poprawą dostępności szkoły.</t>
  </si>
  <si>
    <t xml:space="preserve">Działanie 1-3 (działanie 1i3 jest tożsame - zapis zdublowany omyłkowo)Wszyscy nauczyciele zostali objęci analizą potrzeb szkoleniowych. Analiza potrzeb została dokonana w zakresie zgodnym z MDS m.in. na podstawie ankiet skierowanych do nauczycieli, pracowników niepedagogicznych, wyników z nadzoru pedagogicznego, kieunków polityki oswiatowej Państwa czy indywidualnych rozmów z nauczycielami. Dyrektor sporządził wewnątrzszkolny plan doskonalenia zawodwoego nauczycieli, w którym zostały ujęte wszystkie zdiagnozowane potrzeby. </t>
  </si>
  <si>
    <t>Działanie nr 1. Część form doskonalenia zawodowego nauczycieli ujęta w Wewnątrzszkolnym Planie Doskolanelania Nauczycieli  zostanie dosfinansowana ze środków własnych, część ze srodków grantowych. W tym roku szkolnym dwóch nauczycieli podjęło studia podyplomowe na kierunku logopedia oraz oligofrenopedagogika zgodnie z zapisami w aktulanym HRF - opłata za studia została  już w całosci opłacona z grantu.</t>
  </si>
  <si>
    <t>Działanie nr 2. W dniu 1 września zarządzeniem dyrektora za zgodą OP zostł wprowadzony w szkole Dziennik Elektroniczny - Librus Synergia koszt własny.</t>
  </si>
  <si>
    <t>Działanie nr 1. Szkoła co roku monitoruje potrzebę dowozu. W tym roku również taki monitoring miał miejsce, jednakze ze względu iż dzieci uczęszczajace do naszej szkoły pochodzą głownie ze wsi wola Chomejowa, a odległośc od ich miejsca zamieszkania do szkoły nie jest większa niż 3 km nie ma potrzeby organizacji dowozu. Jenakze w razie stwierdzenia takiej potrzeby szkoła we współpracy z OP zorganizuje dowóz, który będzie zgodny z MDS.</t>
  </si>
  <si>
    <t>j.w.</t>
  </si>
  <si>
    <t>Działanie nr 1. Odbyło się jedno spotkanie prowadzone przez specjalistę z poradni psychologiczno-pedagogicznej w Radzyniu Podlaskim podczas którego zostały poruszone dwa tematy: "Wsparcie uczniów po powrocie do szkoły" oraz "Jak rozmawiać z rodzicami?" Podczas spotkania nauczyciele mieli możliwość dyskusji, wymiany doświadczeń, uzyskania cennyc wskazówek dotyczących powyższych zagadnień. W spotkaniu uczestniczyli wszyscy członkowie Rady Pedagogicznej. Drugie spotkanie miało formę szkolenia dotyczyło prowadzenia Dziennika Elektronicznego Librus Synergia. Kolejne spotkania odbędą się w następnch miesiącach. Wszytskie powyższe spotkania zostaly sfinansowane ze środków własnych. Działanie nr 2. Tematyka spotkań, które się odbyły oraz te które są planowane jest zgodna z MDS.</t>
  </si>
  <si>
    <t>Działanie nr 1.Uczniowie są objęci bezpłatnym dostępem do opieki medycznej i stomatologicznej.</t>
  </si>
  <si>
    <t>Działanie nr 1 Dyrektor otrzymuje kopie metryczki oświatowej od OP Działanie nr 2.Porozumienie z OP oraz procedura przekazywania środków finansowych na realizację indywidulanych potrzeb edukacyjnych jest w trakcie modyfikacji i konsultacji. Działanie nr 3. Środki  finansowe przekazywane są do szkoły, natomiast porozumienie na podstawie którego będą przekazywane środki jest w trakcie ustaleń. Działanie nr 4.OP przekazuje środki na podstawie informacji dyrektora szkoły dot. konieczności udzielenia wsparcia w trakcie trwania roku szkolnego, z uwagi na zróżnicowane potrzeby uczniów wynikające z przedłożonych opinii. W tym roku szkolnym dotychczas nie było takiej sytuacji. Działanie nr 5.Arkusz organizacyjny pracy szkoły został zatwierdzony przez OP według potrzeb wynikających z wniosków dyrektora. Działanie nr 6.OP wyraził zgodę na zatrudnienie nauczycieli oraz nauczycieli specjalistów oraz zwiększenie etatu pedagoga z 2h na 4h w roku szkolnym 2021/2022. Działanie nr 7.OP zapewnia na bieżąco środki finansowe na poprawę warunków architektonicznych i zakup wyposażenia szkoły, w tym specjalistycznych pomocy dydaktycznych. Działanie nr 8. W obecnym roku szkolnym szkolnym nie było potrzeby ustalenia z OP zatrudnienia nauczyciela współorganizującego proces kształcenia. Działanie nr 9. W obecnym roku szkolnym do szkoły nie uczęszczają uczniowie z orzeczeniem o potrzebie kształcenia specjalnego - nie było potrzeby przekazania  środków na realizację specjalnej organizacji nauki.</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</si>
</sst>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 numFmtId="171" formatCode="yyyy/mm/dd;@"/>
    <numFmt numFmtId="172" formatCode="#,##0.00\ [$PLN]"/>
    <numFmt numFmtId="173" formatCode="0.0"/>
    <numFmt numFmtId="174" formatCode="dd/mmm/yyyy"/>
    <numFmt numFmtId="175" formatCode="0.00000000000000000%"/>
    <numFmt numFmtId="176" formatCode="0.000000%"/>
    <numFmt numFmtId="177" formatCode="#,##0.00\ [$PLN];\-#,##0.00\ [$PLN]"/>
    <numFmt numFmtId="178" formatCode="#,##0.00\ [$PLN];[Red]#,##0.00\ [$PLN]"/>
    <numFmt numFmtId="179" formatCode="[$-415]d\ mmmm\ yyyy;@"/>
    <numFmt numFmtId="180" formatCode="[$-415]d/mmm/yyyy;@"/>
  </numFmts>
  <fonts count="77">
    <font>
      <sz val="10"/>
      <name val="Arial"/>
      <family val="0"/>
    </font>
    <font>
      <b/>
      <sz val="10"/>
      <name val="Arial"/>
      <family val="2"/>
    </font>
    <font>
      <u val="single"/>
      <sz val="10"/>
      <name val="Arial"/>
      <family val="2"/>
    </font>
    <font>
      <sz val="8"/>
      <name val="Arial"/>
      <family val="2"/>
    </font>
    <font>
      <u val="single"/>
      <sz val="10"/>
      <color indexed="12"/>
      <name val="Arial"/>
      <family val="2"/>
    </font>
    <font>
      <u val="single"/>
      <sz val="10"/>
      <color indexed="36"/>
      <name val="Arial"/>
      <family val="2"/>
    </font>
    <font>
      <b/>
      <i/>
      <sz val="10"/>
      <name val="Arial"/>
      <family val="2"/>
    </font>
    <font>
      <sz val="10"/>
      <color indexed="9"/>
      <name val="Arial"/>
      <family val="2"/>
    </font>
    <font>
      <i/>
      <sz val="10"/>
      <name val="Arial"/>
      <family val="2"/>
    </font>
    <font>
      <b/>
      <sz val="8"/>
      <name val="Arial"/>
      <family val="2"/>
    </font>
    <font>
      <b/>
      <i/>
      <sz val="12"/>
      <name val="Arial"/>
      <family val="2"/>
    </font>
    <font>
      <sz val="9"/>
      <name val="Arial"/>
      <family val="2"/>
    </font>
    <font>
      <b/>
      <sz val="12"/>
      <name val="Arial"/>
      <family val="2"/>
    </font>
    <font>
      <i/>
      <sz val="9"/>
      <name val="Arial"/>
      <family val="2"/>
    </font>
    <font>
      <b/>
      <i/>
      <sz val="14"/>
      <name val="Arial"/>
      <family val="2"/>
    </font>
    <font>
      <b/>
      <u val="single"/>
      <sz val="10"/>
      <name val="Arial"/>
      <family val="2"/>
    </font>
    <font>
      <b/>
      <sz val="11"/>
      <name val="Arial"/>
      <family val="2"/>
    </font>
    <font>
      <b/>
      <i/>
      <sz val="11"/>
      <name val="Arial"/>
      <family val="2"/>
    </font>
    <font>
      <sz val="11"/>
      <name val="Arial"/>
      <family val="2"/>
    </font>
    <font>
      <b/>
      <sz val="18"/>
      <name val="Arial"/>
      <family val="2"/>
    </font>
    <font>
      <sz val="18"/>
      <name val="Arial"/>
      <family val="2"/>
    </font>
    <font>
      <b/>
      <i/>
      <sz val="9"/>
      <name val="Arial"/>
      <family val="2"/>
    </font>
    <font>
      <sz val="9"/>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Arial"/>
      <family val="2"/>
    </font>
    <font>
      <b/>
      <sz val="11"/>
      <color indexed="8"/>
      <name val="Arial"/>
      <family val="2"/>
    </font>
    <font>
      <b/>
      <sz val="10"/>
      <color indexed="8"/>
      <name val="Arial"/>
      <family val="2"/>
    </font>
    <font>
      <b/>
      <sz val="24"/>
      <color indexed="8"/>
      <name val="Arial"/>
      <family val="2"/>
    </font>
    <font>
      <sz val="10"/>
      <color indexed="8"/>
      <name val="Arial"/>
      <family val="0"/>
    </font>
    <font>
      <i/>
      <sz val="10"/>
      <color indexed="8"/>
      <name val="Arial"/>
      <family val="0"/>
    </font>
    <font>
      <b/>
      <u val="single"/>
      <sz val="10"/>
      <color indexed="8"/>
      <name val="Arial"/>
      <family val="0"/>
    </font>
    <font>
      <b/>
      <u val="single"/>
      <sz val="11"/>
      <color indexed="8"/>
      <name val="Calibri"/>
      <family val="0"/>
    </font>
    <font>
      <sz val="10"/>
      <color indexed="8"/>
      <name val="Calibri"/>
      <family val="0"/>
    </font>
    <font>
      <b/>
      <i/>
      <sz val="10"/>
      <color indexed="8"/>
      <name val="Arial"/>
      <family val="0"/>
    </font>
    <font>
      <sz val="5"/>
      <color indexed="8"/>
      <name val="Arial"/>
      <family val="0"/>
    </font>
    <font>
      <b/>
      <sz val="11"/>
      <color indexed="8"/>
      <name val="Calibri"/>
      <family val="0"/>
    </font>
    <font>
      <b/>
      <i/>
      <sz val="11"/>
      <color indexed="8"/>
      <name val="Calibri"/>
      <family val="0"/>
    </font>
    <font>
      <i/>
      <sz val="11"/>
      <color indexed="8"/>
      <name val="Calibri"/>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Arial"/>
      <family val="2"/>
    </font>
    <font>
      <b/>
      <sz val="11"/>
      <color theme="1"/>
      <name val="Arial"/>
      <family val="2"/>
    </font>
    <font>
      <b/>
      <sz val="10"/>
      <color theme="1"/>
      <name val="Arial"/>
      <family val="2"/>
    </font>
    <font>
      <b/>
      <sz val="2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EBF1DE"/>
        <bgColor indexed="64"/>
      </patternFill>
    </fill>
    <fill>
      <patternFill patternType="solid">
        <fgColor rgb="FFFDE9D9"/>
        <bgColor indexed="64"/>
      </patternFill>
    </fill>
    <fill>
      <patternFill patternType="solid">
        <fgColor rgb="FFDCE6F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medium"/>
      <top style="medium"/>
      <bottom style="thin"/>
    </border>
    <border>
      <left style="thin"/>
      <right style="medium"/>
      <top style="thin"/>
      <bottom style="thin"/>
    </border>
    <border>
      <left/>
      <right style="thin"/>
      <top style="thin"/>
      <bottom style="medium"/>
    </border>
    <border>
      <left style="thin"/>
      <right style="medium"/>
      <top style="thin"/>
      <bottom style="medium"/>
    </border>
    <border>
      <left/>
      <right style="thin"/>
      <top style="medium"/>
      <bottom style="thin"/>
    </border>
    <border>
      <left style="thin"/>
      <right style="medium"/>
      <top/>
      <bottom style="thin"/>
    </border>
    <border>
      <left style="medium"/>
      <right style="medium"/>
      <top style="medium"/>
      <bottom style="medium"/>
    </border>
    <border>
      <left/>
      <right style="thin"/>
      <top style="medium"/>
      <bottom style="medium"/>
    </border>
    <border>
      <left style="thin"/>
      <right style="medium"/>
      <top style="medium"/>
      <bottom style="medium"/>
    </border>
    <border>
      <left style="thin"/>
      <right style="medium"/>
      <top style="thin"/>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style="medium"/>
      <top style="medium"/>
      <bottom/>
    </border>
    <border>
      <left style="medium"/>
      <right style="medium"/>
      <top/>
      <bottom/>
    </border>
    <border>
      <left style="medium"/>
      <right style="medium"/>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 fillId="0" borderId="0" applyNumberFormat="0" applyFill="0" applyBorder="0" applyAlignment="0" applyProtection="0"/>
    <xf numFmtId="0" fontId="60" fillId="0" borderId="3" applyNumberFormat="0" applyFill="0" applyAlignment="0" applyProtection="0"/>
    <xf numFmtId="0" fontId="61" fillId="29" borderId="4" applyNumberFormat="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66" fillId="0" borderId="0">
      <alignment/>
      <protection/>
    </xf>
    <xf numFmtId="0" fontId="67"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2" borderId="0" applyNumberFormat="0" applyBorder="0" applyAlignment="0" applyProtection="0"/>
  </cellStyleXfs>
  <cellXfs count="328">
    <xf numFmtId="0" fontId="0" fillId="0" borderId="0" xfId="0" applyAlignment="1">
      <alignment/>
    </xf>
    <xf numFmtId="0" fontId="1" fillId="0" borderId="0" xfId="0" applyFont="1" applyAlignment="1">
      <alignment/>
    </xf>
    <xf numFmtId="0" fontId="0" fillId="0" borderId="0" xfId="0" applyBorder="1" applyAlignment="1">
      <alignment vertical="center"/>
    </xf>
    <xf numFmtId="0" fontId="0" fillId="0" borderId="0" xfId="0" applyAlignment="1">
      <alignment wrapText="1"/>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0" xfId="0" applyFont="1" applyAlignment="1">
      <alignment vertical="center"/>
    </xf>
    <xf numFmtId="0" fontId="0" fillId="0" borderId="0" xfId="0" applyFont="1" applyAlignment="1">
      <alignment/>
    </xf>
    <xf numFmtId="0" fontId="0" fillId="0" borderId="0" xfId="0" applyFont="1" applyBorder="1" applyAlignment="1">
      <alignment vertical="top" wrapText="1"/>
    </xf>
    <xf numFmtId="0" fontId="0" fillId="0" borderId="0" xfId="0" applyFont="1" applyAlignment="1">
      <alignment vertical="center"/>
    </xf>
    <xf numFmtId="0" fontId="0" fillId="0" borderId="13" xfId="0" applyFont="1" applyBorder="1" applyAlignment="1">
      <alignment horizontal="center" vertical="center"/>
    </xf>
    <xf numFmtId="0" fontId="0" fillId="0" borderId="0" xfId="0" applyFont="1" applyAlignment="1">
      <alignment horizontal="center" vertical="center"/>
    </xf>
    <xf numFmtId="0" fontId="1" fillId="0" borderId="13" xfId="0" applyFont="1" applyBorder="1" applyAlignment="1">
      <alignment horizontal="center" vertical="center" wrapText="1"/>
    </xf>
    <xf numFmtId="0" fontId="0" fillId="0" borderId="0" xfId="0" applyAlignment="1">
      <alignment horizontal="center"/>
    </xf>
    <xf numFmtId="0" fontId="0" fillId="0" borderId="0" xfId="0" applyFont="1" applyBorder="1" applyAlignment="1">
      <alignment wrapText="1"/>
    </xf>
    <xf numFmtId="0" fontId="7"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xf>
    <xf numFmtId="0" fontId="0" fillId="0" borderId="0" xfId="0" applyFont="1" applyBorder="1" applyAlignment="1">
      <alignment horizontal="center" wrapText="1"/>
    </xf>
    <xf numFmtId="171" fontId="0" fillId="0" borderId="0" xfId="0" applyNumberFormat="1" applyFont="1" applyBorder="1" applyAlignment="1">
      <alignment wrapText="1"/>
    </xf>
    <xf numFmtId="4" fontId="0" fillId="0" borderId="13" xfId="0" applyNumberFormat="1" applyBorder="1" applyAlignment="1">
      <alignment horizontal="right" vertical="center"/>
    </xf>
    <xf numFmtId="0" fontId="6" fillId="0" borderId="13" xfId="0" applyFont="1" applyBorder="1" applyAlignment="1">
      <alignment horizontal="center" vertical="center"/>
    </xf>
    <xf numFmtId="0" fontId="8" fillId="0" borderId="13" xfId="0" applyFont="1" applyBorder="1" applyAlignment="1">
      <alignment horizontal="center" vertical="center"/>
    </xf>
    <xf numFmtId="4" fontId="0" fillId="0" borderId="13" xfId="0" applyNumberFormat="1" applyBorder="1" applyAlignment="1">
      <alignment vertical="center"/>
    </xf>
    <xf numFmtId="0" fontId="0" fillId="0" borderId="13" xfId="0" applyFont="1" applyBorder="1" applyAlignment="1">
      <alignment horizontal="center" vertical="center" wrapText="1"/>
    </xf>
    <xf numFmtId="0" fontId="8" fillId="0" borderId="13" xfId="0" applyFont="1" applyBorder="1" applyAlignment="1">
      <alignment horizontal="center" vertical="center" wrapText="1"/>
    </xf>
    <xf numFmtId="4" fontId="0" fillId="0" borderId="0" xfId="0" applyNumberFormat="1" applyAlignment="1">
      <alignment/>
    </xf>
    <xf numFmtId="4" fontId="0" fillId="0" borderId="13" xfId="0" applyNumberFormat="1" applyFont="1" applyBorder="1" applyAlignment="1">
      <alignment horizontal="right" vertical="center" wrapText="1"/>
    </xf>
    <xf numFmtId="0" fontId="0" fillId="0" borderId="0" xfId="0" applyFont="1" applyAlignment="1">
      <alignment wrapText="1"/>
    </xf>
    <xf numFmtId="4" fontId="0" fillId="0" borderId="13" xfId="0" applyNumberFormat="1" applyFont="1" applyBorder="1" applyAlignment="1">
      <alignment horizontal="right" vertical="center"/>
    </xf>
    <xf numFmtId="4" fontId="0" fillId="0" borderId="13" xfId="0" applyNumberFormat="1" applyFont="1" applyBorder="1" applyAlignment="1">
      <alignment vertical="center" wrapText="1"/>
    </xf>
    <xf numFmtId="4" fontId="0" fillId="0" borderId="14" xfId="0" applyNumberFormat="1" applyFont="1" applyBorder="1" applyAlignment="1">
      <alignment vertical="center" wrapText="1"/>
    </xf>
    <xf numFmtId="0" fontId="1"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11" fillId="0" borderId="13" xfId="0" applyFont="1" applyBorder="1" applyAlignment="1">
      <alignment horizontal="left" vertical="top" wrapText="1"/>
    </xf>
    <xf numFmtId="0" fontId="0" fillId="0" borderId="15" xfId="0" applyBorder="1" applyAlignment="1">
      <alignment vertical="center"/>
    </xf>
    <xf numFmtId="0" fontId="0" fillId="0" borderId="16" xfId="0" applyBorder="1" applyAlignment="1">
      <alignment vertical="center"/>
    </xf>
    <xf numFmtId="0" fontId="4" fillId="0" borderId="12" xfId="44" applyBorder="1" applyAlignment="1" applyProtection="1">
      <alignment horizontal="left" vertical="center"/>
      <protection/>
    </xf>
    <xf numFmtId="0" fontId="0" fillId="0" borderId="0" xfId="0" applyFont="1" applyBorder="1" applyAlignment="1">
      <alignment vertical="center"/>
    </xf>
    <xf numFmtId="0" fontId="0" fillId="0" borderId="12" xfId="0" applyFont="1" applyBorder="1" applyAlignment="1">
      <alignment vertical="center"/>
    </xf>
    <xf numFmtId="0" fontId="0" fillId="0" borderId="17" xfId="0" applyFont="1" applyBorder="1" applyAlignment="1">
      <alignment horizontal="center" vertical="center"/>
    </xf>
    <xf numFmtId="0" fontId="0" fillId="0" borderId="15" xfId="0" applyBorder="1" applyAlignment="1">
      <alignment horizontal="center" vertical="center"/>
    </xf>
    <xf numFmtId="0" fontId="13" fillId="0" borderId="13" xfId="0" applyFont="1" applyFill="1" applyBorder="1" applyAlignment="1">
      <alignment horizontal="center" wrapText="1"/>
    </xf>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0" fontId="0" fillId="0" borderId="0" xfId="0" applyBorder="1" applyAlignment="1">
      <alignment horizontal="center" vertical="center" wrapText="1"/>
    </xf>
    <xf numFmtId="4" fontId="0" fillId="0" borderId="0" xfId="0" applyNumberFormat="1" applyFont="1" applyBorder="1" applyAlignment="1">
      <alignment horizontal="right" vertical="center" wrapText="1"/>
    </xf>
    <xf numFmtId="0" fontId="0" fillId="0" borderId="18" xfId="0" applyFont="1" applyBorder="1" applyAlignment="1">
      <alignment horizontal="center" vertical="center" wrapText="1"/>
    </xf>
    <xf numFmtId="0" fontId="13" fillId="0" borderId="13" xfId="0" applyFont="1" applyBorder="1" applyAlignment="1">
      <alignment horizontal="center" vertical="center"/>
    </xf>
    <xf numFmtId="0" fontId="1" fillId="0" borderId="0" xfId="0" applyFont="1" applyBorder="1" applyAlignment="1">
      <alignment horizontal="center" vertical="center"/>
    </xf>
    <xf numFmtId="4" fontId="1" fillId="0" borderId="19"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4" fontId="1" fillId="0" borderId="0" xfId="0" applyNumberFormat="1" applyFont="1" applyBorder="1" applyAlignment="1">
      <alignment horizontal="right" vertical="center"/>
    </xf>
    <xf numFmtId="0" fontId="1" fillId="33" borderId="13" xfId="0" applyFont="1" applyFill="1" applyBorder="1" applyAlignment="1">
      <alignment horizontal="center" vertical="center" wrapText="1"/>
    </xf>
    <xf numFmtId="4" fontId="1" fillId="33" borderId="13" xfId="0" applyNumberFormat="1" applyFont="1" applyFill="1" applyBorder="1" applyAlignment="1">
      <alignment horizontal="right" vertical="center" wrapText="1"/>
    </xf>
    <xf numFmtId="0" fontId="3" fillId="0" borderId="18" xfId="0" applyFont="1" applyBorder="1" applyAlignment="1">
      <alignment horizontal="center" vertical="center" wrapText="1"/>
    </xf>
    <xf numFmtId="4" fontId="0" fillId="0" borderId="18" xfId="0" applyNumberFormat="1" applyFont="1" applyBorder="1" applyAlignment="1">
      <alignment vertical="center" wrapText="1"/>
    </xf>
    <xf numFmtId="0" fontId="1" fillId="33" borderId="13" xfId="0" applyFont="1" applyFill="1" applyBorder="1" applyAlignment="1">
      <alignment horizontal="center" vertical="center"/>
    </xf>
    <xf numFmtId="4" fontId="1" fillId="33" borderId="13" xfId="0" applyNumberFormat="1" applyFont="1" applyFill="1" applyBorder="1" applyAlignment="1">
      <alignment horizontal="right" vertical="center"/>
    </xf>
    <xf numFmtId="0" fontId="9" fillId="33" borderId="13" xfId="0" applyFont="1" applyFill="1" applyBorder="1" applyAlignment="1">
      <alignment horizontal="center" vertical="center" wrapText="1"/>
    </xf>
    <xf numFmtId="4" fontId="1" fillId="33" borderId="13" xfId="0" applyNumberFormat="1" applyFont="1" applyFill="1" applyBorder="1" applyAlignment="1">
      <alignment vertical="center"/>
    </xf>
    <xf numFmtId="4" fontId="1" fillId="33" borderId="13" xfId="0" applyNumberFormat="1" applyFont="1" applyFill="1" applyBorder="1" applyAlignment="1">
      <alignment horizontal="center" vertical="center" wrapText="1"/>
    </xf>
    <xf numFmtId="0" fontId="8" fillId="0" borderId="0" xfId="0" applyFont="1" applyAlignment="1">
      <alignment/>
    </xf>
    <xf numFmtId="0" fontId="13" fillId="33" borderId="13" xfId="0" applyFont="1" applyFill="1" applyBorder="1" applyAlignment="1">
      <alignment horizontal="center" vertical="center"/>
    </xf>
    <xf numFmtId="0" fontId="1" fillId="33" borderId="13" xfId="0" applyFont="1" applyFill="1" applyBorder="1" applyAlignment="1">
      <alignment horizontal="right" vertical="center"/>
    </xf>
    <xf numFmtId="10" fontId="0" fillId="33" borderId="13" xfId="0" applyNumberFormat="1" applyFill="1" applyBorder="1" applyAlignment="1">
      <alignment horizontal="center" vertical="center"/>
    </xf>
    <xf numFmtId="4" fontId="1" fillId="0" borderId="0" xfId="0" applyNumberFormat="1" applyFont="1" applyBorder="1" applyAlignment="1">
      <alignment horizontal="center" vertical="center"/>
    </xf>
    <xf numFmtId="10" fontId="0" fillId="0" borderId="0" xfId="0" applyNumberFormat="1" applyAlignment="1">
      <alignment horizontal="center"/>
    </xf>
    <xf numFmtId="10" fontId="1" fillId="33" borderId="13"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center"/>
    </xf>
    <xf numFmtId="0" fontId="0" fillId="0" borderId="0" xfId="0" applyAlignment="1">
      <alignment/>
    </xf>
    <xf numFmtId="0" fontId="6" fillId="0" borderId="0" xfId="0" applyFont="1" applyAlignment="1">
      <alignment/>
    </xf>
    <xf numFmtId="0" fontId="8" fillId="0" borderId="0" xfId="0" applyFont="1" applyAlignment="1">
      <alignment/>
    </xf>
    <xf numFmtId="0" fontId="16" fillId="33" borderId="13" xfId="0" applyFont="1" applyFill="1" applyBorder="1" applyAlignment="1">
      <alignment horizontal="center" vertical="center" wrapText="1"/>
    </xf>
    <xf numFmtId="0" fontId="1" fillId="0" borderId="13" xfId="0" applyFont="1" applyFill="1" applyBorder="1" applyAlignment="1">
      <alignment horizontal="center" vertical="center" textRotation="90" wrapText="1"/>
    </xf>
    <xf numFmtId="0" fontId="1" fillId="0" borderId="13" xfId="0" applyFont="1" applyBorder="1" applyAlignment="1">
      <alignment horizontal="center" vertical="center" textRotation="90" wrapText="1"/>
    </xf>
    <xf numFmtId="0" fontId="0" fillId="0" borderId="0" xfId="0" applyFont="1" applyBorder="1" applyAlignment="1">
      <alignment/>
    </xf>
    <xf numFmtId="10" fontId="1" fillId="33" borderId="13" xfId="0" applyNumberFormat="1"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3" fillId="34" borderId="13" xfId="0" applyFont="1" applyFill="1" applyBorder="1" applyAlignment="1">
      <alignment horizontal="center" vertical="center"/>
    </xf>
    <xf numFmtId="4" fontId="0" fillId="34" borderId="13" xfId="0" applyNumberFormat="1" applyFill="1" applyBorder="1" applyAlignment="1">
      <alignment horizontal="right" vertical="center"/>
    </xf>
    <xf numFmtId="4" fontId="0" fillId="34" borderId="20" xfId="0" applyNumberFormat="1" applyFont="1" applyFill="1" applyBorder="1" applyAlignment="1">
      <alignment vertical="center" wrapText="1"/>
    </xf>
    <xf numFmtId="4" fontId="1" fillId="34" borderId="13" xfId="0" applyNumberFormat="1" applyFont="1" applyFill="1" applyBorder="1" applyAlignment="1">
      <alignment horizontal="center" vertical="center" wrapText="1"/>
    </xf>
    <xf numFmtId="4" fontId="1" fillId="34" borderId="19" xfId="0" applyNumberFormat="1" applyFont="1" applyFill="1" applyBorder="1" applyAlignment="1">
      <alignment horizontal="right" vertical="center"/>
    </xf>
    <xf numFmtId="10" fontId="1" fillId="34" borderId="14" xfId="0" applyNumberFormat="1" applyFont="1" applyFill="1" applyBorder="1" applyAlignment="1">
      <alignment horizontal="center" vertical="center" wrapText="1"/>
    </xf>
    <xf numFmtId="10" fontId="1" fillId="34" borderId="13" xfId="0" applyNumberFormat="1" applyFont="1" applyFill="1" applyBorder="1" applyAlignment="1">
      <alignment horizontal="center" vertical="center" wrapText="1"/>
    </xf>
    <xf numFmtId="0" fontId="9" fillId="34" borderId="13" xfId="0" applyFont="1" applyFill="1" applyBorder="1" applyAlignment="1">
      <alignment horizontal="center" vertical="center" wrapText="1"/>
    </xf>
    <xf numFmtId="0" fontId="1" fillId="34" borderId="0" xfId="0" applyFont="1" applyFill="1" applyBorder="1" applyAlignment="1">
      <alignment horizontal="center" vertical="center"/>
    </xf>
    <xf numFmtId="0" fontId="0" fillId="34" borderId="0" xfId="0" applyFill="1" applyAlignment="1">
      <alignment/>
    </xf>
    <xf numFmtId="4" fontId="1" fillId="33" borderId="13" xfId="0" applyNumberFormat="1" applyFont="1" applyFill="1" applyBorder="1" applyAlignment="1" applyProtection="1">
      <alignment horizontal="right" vertical="center" wrapText="1"/>
      <protection/>
    </xf>
    <xf numFmtId="178" fontId="0" fillId="0" borderId="13" xfId="0" applyNumberFormat="1" applyFont="1" applyBorder="1" applyAlignment="1">
      <alignment horizontal="right" vertical="center"/>
    </xf>
    <xf numFmtId="180" fontId="0" fillId="0" borderId="13" xfId="0" applyNumberFormat="1" applyFont="1" applyBorder="1" applyAlignment="1">
      <alignment horizontal="center" vertical="center"/>
    </xf>
    <xf numFmtId="178" fontId="0" fillId="0" borderId="0" xfId="0" applyNumberFormat="1" applyAlignment="1">
      <alignment/>
    </xf>
    <xf numFmtId="0" fontId="0" fillId="33" borderId="13" xfId="0" applyFont="1" applyFill="1" applyBorder="1" applyAlignment="1">
      <alignment horizontal="center" vertical="center"/>
    </xf>
    <xf numFmtId="178" fontId="0" fillId="33" borderId="13" xfId="0" applyNumberFormat="1" applyFont="1" applyFill="1" applyBorder="1" applyAlignment="1">
      <alignment horizontal="right" vertical="center"/>
    </xf>
    <xf numFmtId="0" fontId="0" fillId="0" borderId="0" xfId="0" applyAlignment="1">
      <alignment vertical="center" wrapText="1"/>
    </xf>
    <xf numFmtId="0" fontId="73" fillId="31" borderId="21" xfId="52" applyFont="1" applyFill="1" applyBorder="1" applyAlignment="1">
      <alignment vertical="center" wrapText="1"/>
      <protection/>
    </xf>
    <xf numFmtId="49" fontId="73" fillId="31" borderId="20" xfId="52" applyNumberFormat="1" applyFont="1" applyFill="1" applyBorder="1" applyAlignment="1">
      <alignment horizontal="center" vertical="center" wrapText="1"/>
      <protection/>
    </xf>
    <xf numFmtId="0" fontId="73" fillId="31" borderId="22" xfId="52" applyFont="1" applyFill="1" applyBorder="1" applyAlignment="1">
      <alignment vertical="center" wrapText="1"/>
      <protection/>
    </xf>
    <xf numFmtId="49" fontId="73" fillId="31" borderId="23" xfId="52" applyNumberFormat="1" applyFont="1" applyFill="1" applyBorder="1" applyAlignment="1">
      <alignment horizontal="center" vertical="center" wrapText="1"/>
      <protection/>
    </xf>
    <xf numFmtId="0" fontId="73" fillId="31" borderId="24" xfId="52" applyFont="1" applyFill="1" applyBorder="1" applyAlignment="1">
      <alignment vertical="center" wrapText="1"/>
      <protection/>
    </xf>
    <xf numFmtId="49" fontId="73" fillId="4" borderId="25" xfId="52" applyNumberFormat="1" applyFont="1" applyFill="1" applyBorder="1" applyAlignment="1">
      <alignment horizontal="center" vertical="center" wrapText="1"/>
      <protection/>
    </xf>
    <xf numFmtId="0" fontId="73" fillId="4" borderId="21" xfId="52" applyFont="1" applyFill="1" applyBorder="1" applyAlignment="1">
      <alignment horizontal="left" vertical="center" wrapText="1"/>
      <protection/>
    </xf>
    <xf numFmtId="49" fontId="73" fillId="4" borderId="20" xfId="52" applyNumberFormat="1" applyFont="1" applyFill="1" applyBorder="1" applyAlignment="1">
      <alignment horizontal="center" vertical="center" wrapText="1"/>
      <protection/>
    </xf>
    <xf numFmtId="0" fontId="73" fillId="4" borderId="26" xfId="52" applyFont="1" applyFill="1" applyBorder="1" applyAlignment="1">
      <alignment horizontal="left" vertical="center" wrapText="1"/>
      <protection/>
    </xf>
    <xf numFmtId="0" fontId="73" fillId="4" borderId="22" xfId="52" applyFont="1" applyFill="1" applyBorder="1" applyAlignment="1">
      <alignment horizontal="left" vertical="center" wrapText="1"/>
      <protection/>
    </xf>
    <xf numFmtId="49" fontId="73" fillId="4" borderId="16" xfId="52" applyNumberFormat="1" applyFont="1" applyFill="1" applyBorder="1" applyAlignment="1">
      <alignment horizontal="center" vertical="center" wrapText="1"/>
      <protection/>
    </xf>
    <xf numFmtId="49" fontId="73" fillId="4" borderId="23" xfId="52" applyNumberFormat="1" applyFont="1" applyFill="1" applyBorder="1" applyAlignment="1">
      <alignment horizontal="center" vertical="center" wrapText="1"/>
      <protection/>
    </xf>
    <xf numFmtId="0" fontId="73" fillId="4" borderId="24" xfId="52" applyFont="1" applyFill="1" applyBorder="1" applyAlignment="1">
      <alignment horizontal="left" vertical="center" wrapText="1"/>
      <protection/>
    </xf>
    <xf numFmtId="49" fontId="73" fillId="7" borderId="25" xfId="52" applyNumberFormat="1" applyFont="1" applyFill="1" applyBorder="1" applyAlignment="1">
      <alignment horizontal="center" vertical="center" wrapText="1"/>
      <protection/>
    </xf>
    <xf numFmtId="0" fontId="73" fillId="7" borderId="21" xfId="52" applyFont="1" applyFill="1" applyBorder="1" applyAlignment="1">
      <alignment horizontal="left" vertical="center" wrapText="1"/>
      <protection/>
    </xf>
    <xf numFmtId="49" fontId="73" fillId="7" borderId="20" xfId="52" applyNumberFormat="1" applyFont="1" applyFill="1" applyBorder="1" applyAlignment="1">
      <alignment horizontal="center" vertical="center" wrapText="1"/>
      <protection/>
    </xf>
    <xf numFmtId="0" fontId="73" fillId="7" borderId="22" xfId="52" applyFont="1" applyFill="1" applyBorder="1" applyAlignment="1">
      <alignment horizontal="left" vertical="center" wrapText="1"/>
      <protection/>
    </xf>
    <xf numFmtId="0" fontId="18" fillId="7" borderId="22" xfId="52" applyFont="1" applyFill="1" applyBorder="1" applyAlignment="1">
      <alignment horizontal="left" vertical="center" wrapText="1"/>
      <protection/>
    </xf>
    <xf numFmtId="49" fontId="73" fillId="7" borderId="23" xfId="52" applyNumberFormat="1" applyFont="1" applyFill="1" applyBorder="1" applyAlignment="1">
      <alignment horizontal="center" vertical="center" wrapText="1"/>
      <protection/>
    </xf>
    <xf numFmtId="0" fontId="73" fillId="7" borderId="24" xfId="52" applyFont="1" applyFill="1" applyBorder="1" applyAlignment="1">
      <alignment horizontal="left" vertical="center" wrapText="1"/>
      <protection/>
    </xf>
    <xf numFmtId="49" fontId="73" fillId="2" borderId="25" xfId="52" applyNumberFormat="1" applyFont="1" applyFill="1" applyBorder="1" applyAlignment="1">
      <alignment horizontal="center" vertical="center" wrapText="1"/>
      <protection/>
    </xf>
    <xf numFmtId="0" fontId="73" fillId="2" borderId="21" xfId="52" applyFont="1" applyFill="1" applyBorder="1" applyAlignment="1">
      <alignment horizontal="left" vertical="center" wrapText="1"/>
      <protection/>
    </xf>
    <xf numFmtId="49" fontId="73" fillId="2" borderId="16" xfId="52" applyNumberFormat="1" applyFont="1" applyFill="1" applyBorder="1" applyAlignment="1">
      <alignment horizontal="center" vertical="center" wrapText="1"/>
      <protection/>
    </xf>
    <xf numFmtId="0" fontId="73" fillId="2" borderId="22" xfId="52" applyFont="1" applyFill="1" applyBorder="1" applyAlignment="1">
      <alignment horizontal="left" vertical="center" wrapText="1"/>
      <protection/>
    </xf>
    <xf numFmtId="49" fontId="73" fillId="2" borderId="20" xfId="52" applyNumberFormat="1" applyFont="1" applyFill="1" applyBorder="1" applyAlignment="1">
      <alignment horizontal="center" vertical="center" wrapText="1"/>
      <protection/>
    </xf>
    <xf numFmtId="49" fontId="73" fillId="2" borderId="23" xfId="52" applyNumberFormat="1" applyFont="1" applyFill="1" applyBorder="1" applyAlignment="1">
      <alignment horizontal="center" vertical="center" wrapText="1"/>
      <protection/>
    </xf>
    <xf numFmtId="0" fontId="73" fillId="2" borderId="24" xfId="52" applyFont="1" applyFill="1" applyBorder="1" applyAlignment="1">
      <alignment horizontal="left" vertical="center" wrapText="1"/>
      <protection/>
    </xf>
    <xf numFmtId="49" fontId="73" fillId="0" borderId="0" xfId="52" applyNumberFormat="1" applyFont="1" applyFill="1" applyBorder="1" applyAlignment="1">
      <alignment horizontal="center" vertical="center" wrapText="1"/>
      <protection/>
    </xf>
    <xf numFmtId="0" fontId="73" fillId="0" borderId="0" xfId="52" applyFont="1" applyFill="1" applyBorder="1" applyAlignment="1">
      <alignment vertical="center" wrapText="1"/>
      <protection/>
    </xf>
    <xf numFmtId="49" fontId="73" fillId="31" borderId="25" xfId="52" applyNumberFormat="1" applyFont="1" applyFill="1" applyBorder="1" applyAlignment="1">
      <alignment horizontal="center" vertical="center" wrapText="1"/>
      <protection/>
    </xf>
    <xf numFmtId="0" fontId="73" fillId="0" borderId="0" xfId="52" applyFont="1" applyFill="1" applyBorder="1" applyAlignment="1">
      <alignment horizontal="left" vertical="center" wrapText="1"/>
      <protection/>
    </xf>
    <xf numFmtId="0" fontId="74" fillId="34" borderId="27" xfId="52" applyFont="1" applyFill="1" applyBorder="1" applyAlignment="1">
      <alignment horizontal="center" vertical="center" wrapText="1"/>
      <protection/>
    </xf>
    <xf numFmtId="0" fontId="74" fillId="34" borderId="28" xfId="52" applyFont="1" applyFill="1" applyBorder="1" applyAlignment="1">
      <alignment horizontal="center" vertical="center" wrapText="1"/>
      <protection/>
    </xf>
    <xf numFmtId="0" fontId="74" fillId="34" borderId="29" xfId="52" applyFont="1" applyFill="1" applyBorder="1" applyAlignment="1">
      <alignment horizontal="center" vertical="center" wrapText="1"/>
      <protection/>
    </xf>
    <xf numFmtId="0" fontId="74" fillId="0" borderId="0" xfId="52" applyFont="1" applyFill="1" applyBorder="1" applyAlignment="1">
      <alignment horizontal="center" vertical="center" wrapText="1"/>
      <protection/>
    </xf>
    <xf numFmtId="49" fontId="66" fillId="31" borderId="25" xfId="52" applyNumberFormat="1" applyFill="1" applyBorder="1" applyAlignment="1">
      <alignment horizontal="center" vertical="center"/>
      <protection/>
    </xf>
    <xf numFmtId="0" fontId="66" fillId="31" borderId="21" xfId="52" applyFont="1" applyFill="1" applyBorder="1" applyAlignment="1">
      <alignment horizontal="left" vertical="center"/>
      <protection/>
    </xf>
    <xf numFmtId="49" fontId="66" fillId="31" borderId="20" xfId="52" applyNumberFormat="1" applyFill="1" applyBorder="1" applyAlignment="1">
      <alignment horizontal="center" vertical="center"/>
      <protection/>
    </xf>
    <xf numFmtId="0" fontId="66" fillId="31" borderId="22" xfId="52" applyFont="1" applyFill="1" applyBorder="1" applyAlignment="1">
      <alignment horizontal="left" vertical="center"/>
      <protection/>
    </xf>
    <xf numFmtId="49" fontId="66" fillId="31" borderId="10" xfId="52" applyNumberFormat="1" applyFill="1" applyBorder="1" applyAlignment="1">
      <alignment horizontal="center" vertical="center"/>
      <protection/>
    </xf>
    <xf numFmtId="0" fontId="66" fillId="31" borderId="30" xfId="52" applyFont="1" applyFill="1" applyBorder="1" applyAlignment="1">
      <alignment horizontal="left" vertical="center"/>
      <protection/>
    </xf>
    <xf numFmtId="49" fontId="66" fillId="31" borderId="23" xfId="52" applyNumberFormat="1" applyFill="1" applyBorder="1" applyAlignment="1">
      <alignment horizontal="center" vertical="center"/>
      <protection/>
    </xf>
    <xf numFmtId="0" fontId="66" fillId="31" borderId="24" xfId="52" applyFont="1" applyFill="1" applyBorder="1" applyAlignment="1">
      <alignment horizontal="left" vertical="center" wrapText="1"/>
      <protection/>
    </xf>
    <xf numFmtId="49" fontId="66" fillId="35" borderId="25" xfId="52" applyNumberFormat="1" applyFill="1" applyBorder="1" applyAlignment="1">
      <alignment horizontal="center" vertical="center"/>
      <protection/>
    </xf>
    <xf numFmtId="0" fontId="66" fillId="35" borderId="21" xfId="52" applyFont="1" applyFill="1" applyBorder="1" applyAlignment="1">
      <alignment horizontal="left" vertical="center"/>
      <protection/>
    </xf>
    <xf numFmtId="49" fontId="66" fillId="35" borderId="20" xfId="52" applyNumberFormat="1" applyFill="1" applyBorder="1" applyAlignment="1">
      <alignment horizontal="center" vertical="center"/>
      <protection/>
    </xf>
    <xf numFmtId="0" fontId="66" fillId="35" borderId="22" xfId="52" applyFont="1" applyFill="1" applyBorder="1" applyAlignment="1">
      <alignment horizontal="left" vertical="center"/>
      <protection/>
    </xf>
    <xf numFmtId="0" fontId="66" fillId="35" borderId="22" xfId="52" applyFont="1" applyFill="1" applyBorder="1" applyAlignment="1">
      <alignment horizontal="left" vertical="center" wrapText="1"/>
      <protection/>
    </xf>
    <xf numFmtId="49" fontId="66" fillId="35" borderId="23" xfId="52" applyNumberFormat="1" applyFill="1" applyBorder="1" applyAlignment="1">
      <alignment horizontal="center" vertical="center"/>
      <protection/>
    </xf>
    <xf numFmtId="0" fontId="66" fillId="35" borderId="24" xfId="52" applyFont="1" applyFill="1" applyBorder="1" applyAlignment="1">
      <alignment horizontal="left" vertical="center"/>
      <protection/>
    </xf>
    <xf numFmtId="49" fontId="66" fillId="36" borderId="25" xfId="52" applyNumberFormat="1" applyFill="1" applyBorder="1" applyAlignment="1">
      <alignment horizontal="center" vertical="center"/>
      <protection/>
    </xf>
    <xf numFmtId="0" fontId="66" fillId="36" borderId="21" xfId="52" applyFont="1" applyFill="1" applyBorder="1" applyAlignment="1">
      <alignment horizontal="left" vertical="center" wrapText="1"/>
      <protection/>
    </xf>
    <xf numFmtId="49" fontId="66" fillId="36" borderId="20" xfId="52" applyNumberFormat="1" applyFill="1" applyBorder="1" applyAlignment="1">
      <alignment horizontal="center" vertical="center"/>
      <protection/>
    </xf>
    <xf numFmtId="0" fontId="66" fillId="36" borderId="22" xfId="52" applyFont="1" applyFill="1" applyBorder="1" applyAlignment="1">
      <alignment horizontal="left" vertical="center" wrapText="1"/>
      <protection/>
    </xf>
    <xf numFmtId="0" fontId="66" fillId="36" borderId="22" xfId="52" applyFont="1" applyFill="1" applyBorder="1" applyAlignment="1">
      <alignment horizontal="left" vertical="center"/>
      <protection/>
    </xf>
    <xf numFmtId="49" fontId="66" fillId="36" borderId="23" xfId="52" applyNumberFormat="1" applyFill="1" applyBorder="1" applyAlignment="1">
      <alignment horizontal="center" vertical="center"/>
      <protection/>
    </xf>
    <xf numFmtId="0" fontId="66" fillId="36" borderId="24" xfId="52" applyFont="1" applyFill="1" applyBorder="1" applyAlignment="1">
      <alignment horizontal="left" vertical="center" wrapText="1"/>
      <protection/>
    </xf>
    <xf numFmtId="49" fontId="66" fillId="37" borderId="25" xfId="52" applyNumberFormat="1" applyFill="1" applyBorder="1" applyAlignment="1">
      <alignment horizontal="center" vertical="center"/>
      <protection/>
    </xf>
    <xf numFmtId="0" fontId="66" fillId="37" borderId="21" xfId="52" applyFont="1" applyFill="1" applyBorder="1" applyAlignment="1">
      <alignment horizontal="left" vertical="center" wrapText="1"/>
      <protection/>
    </xf>
    <xf numFmtId="49" fontId="66" fillId="37" borderId="20" xfId="52" applyNumberFormat="1" applyFill="1" applyBorder="1" applyAlignment="1">
      <alignment horizontal="center" vertical="center"/>
      <protection/>
    </xf>
    <xf numFmtId="0" fontId="66" fillId="37" borderId="22" xfId="52" applyFont="1" applyFill="1" applyBorder="1" applyAlignment="1">
      <alignment horizontal="left" vertical="center" wrapText="1"/>
      <protection/>
    </xf>
    <xf numFmtId="0" fontId="66" fillId="37" borderId="22" xfId="52" applyFont="1" applyFill="1" applyBorder="1" applyAlignment="1">
      <alignment horizontal="left" vertical="center"/>
      <protection/>
    </xf>
    <xf numFmtId="49" fontId="66" fillId="37" borderId="23" xfId="52" applyNumberFormat="1" applyFill="1" applyBorder="1" applyAlignment="1">
      <alignment horizontal="center" vertical="center"/>
      <protection/>
    </xf>
    <xf numFmtId="0" fontId="66" fillId="37" borderId="24" xfId="52" applyFont="1" applyFill="1" applyBorder="1" applyAlignment="1">
      <alignment horizontal="left" vertical="center" wrapText="1"/>
      <protection/>
    </xf>
    <xf numFmtId="0" fontId="75" fillId="0" borderId="0" xfId="52" applyFont="1" applyFill="1" applyBorder="1" applyAlignment="1">
      <alignment horizontal="center" vertical="center" textRotation="90" wrapText="1"/>
      <protection/>
    </xf>
    <xf numFmtId="0" fontId="74" fillId="0" borderId="0" xfId="52" applyFont="1" applyFill="1" applyBorder="1" applyAlignment="1">
      <alignment horizontal="center" vertical="center" textRotation="90" wrapText="1"/>
      <protection/>
    </xf>
    <xf numFmtId="0" fontId="66" fillId="31" borderId="24" xfId="52" applyFont="1" applyFill="1" applyBorder="1" applyAlignment="1">
      <alignment horizontal="left" vertical="center"/>
      <protection/>
    </xf>
    <xf numFmtId="0" fontId="0" fillId="0" borderId="13" xfId="0"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ill="1" applyBorder="1" applyAlignment="1">
      <alignment/>
    </xf>
    <xf numFmtId="0" fontId="0" fillId="0" borderId="13" xfId="0" applyBorder="1" applyAlignment="1">
      <alignment horizontal="center" vertical="center"/>
    </xf>
    <xf numFmtId="4" fontId="0" fillId="34" borderId="13" xfId="0" applyNumberFormat="1" applyFont="1" applyFill="1" applyBorder="1" applyAlignment="1">
      <alignment vertical="center" wrapText="1"/>
    </xf>
    <xf numFmtId="4" fontId="0" fillId="0" borderId="0" xfId="0" applyNumberFormat="1" applyFont="1" applyAlignment="1">
      <alignment/>
    </xf>
    <xf numFmtId="0" fontId="0" fillId="0" borderId="13"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textRotation="1"/>
    </xf>
    <xf numFmtId="0" fontId="16" fillId="34" borderId="13" xfId="0" applyFont="1" applyFill="1" applyBorder="1" applyAlignment="1">
      <alignment horizontal="center" vertical="center" wrapText="1"/>
    </xf>
    <xf numFmtId="0" fontId="0" fillId="34" borderId="13" xfId="0"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13" fillId="0" borderId="13" xfId="0" applyFont="1" applyFill="1" applyBorder="1" applyAlignment="1">
      <alignment horizontal="center" vertical="center"/>
    </xf>
    <xf numFmtId="4" fontId="0" fillId="0" borderId="13" xfId="0" applyNumberFormat="1" applyFill="1" applyBorder="1" applyAlignment="1">
      <alignment vertical="center"/>
    </xf>
    <xf numFmtId="14" fontId="16" fillId="33" borderId="13" xfId="0" applyNumberFormat="1"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21" fillId="33" borderId="13" xfId="0" applyFont="1" applyFill="1" applyBorder="1" applyAlignment="1">
      <alignment horizontal="center" vertical="center" wrapText="1"/>
    </xf>
    <xf numFmtId="14" fontId="1" fillId="33" borderId="13" xfId="0" applyNumberFormat="1" applyFont="1" applyFill="1" applyBorder="1" applyAlignment="1">
      <alignment horizontal="center" vertical="center" wrapText="1"/>
    </xf>
    <xf numFmtId="0" fontId="0" fillId="0" borderId="13" xfId="0" applyFont="1" applyBorder="1" applyAlignment="1">
      <alignment vertical="top" wrapText="1"/>
    </xf>
    <xf numFmtId="0" fontId="1" fillId="0" borderId="13" xfId="0" applyFont="1" applyBorder="1" applyAlignment="1">
      <alignment vertical="top"/>
    </xf>
    <xf numFmtId="0" fontId="0" fillId="0" borderId="13" xfId="0" applyBorder="1" applyAlignment="1">
      <alignment vertical="top"/>
    </xf>
    <xf numFmtId="0" fontId="16" fillId="33" borderId="13" xfId="0" applyFont="1" applyFill="1" applyBorder="1" applyAlignment="1">
      <alignment horizontal="center" vertical="top" wrapText="1"/>
    </xf>
    <xf numFmtId="0" fontId="13" fillId="0" borderId="13" xfId="0" applyFont="1" applyBorder="1" applyAlignment="1">
      <alignment horizontal="center" vertical="top"/>
    </xf>
    <xf numFmtId="0" fontId="0" fillId="0" borderId="13" xfId="0" applyBorder="1" applyAlignment="1">
      <alignment vertical="top" wrapText="1"/>
    </xf>
    <xf numFmtId="0" fontId="0" fillId="0" borderId="19" xfId="0" applyBorder="1" applyAlignment="1">
      <alignment vertical="center"/>
    </xf>
    <xf numFmtId="0" fontId="6" fillId="0" borderId="0" xfId="0" applyFont="1" applyBorder="1" applyAlignment="1">
      <alignment vertical="center"/>
    </xf>
    <xf numFmtId="0" fontId="0" fillId="0" borderId="0" xfId="0" applyAlignment="1">
      <alignment vertical="center"/>
    </xf>
    <xf numFmtId="0" fontId="1" fillId="0" borderId="31" xfId="0" applyFont="1"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1" fillId="0" borderId="19" xfId="0" applyFont="1" applyBorder="1" applyAlignment="1">
      <alignment vertical="center"/>
    </xf>
    <xf numFmtId="0" fontId="1" fillId="0" borderId="15" xfId="0" applyFont="1" applyBorder="1" applyAlignment="1">
      <alignment vertical="center"/>
    </xf>
    <xf numFmtId="0" fontId="1" fillId="0" borderId="17" xfId="0" applyFont="1" applyBorder="1" applyAlignment="1">
      <alignment vertical="center" wrapText="1"/>
    </xf>
    <xf numFmtId="0" fontId="1" fillId="0" borderId="15" xfId="0" applyFont="1" applyBorder="1" applyAlignment="1">
      <alignment vertical="center" wrapText="1"/>
    </xf>
    <xf numFmtId="0" fontId="0" fillId="0" borderId="15" xfId="0" applyBorder="1" applyAlignment="1">
      <alignment vertical="center" wrapText="1"/>
    </xf>
    <xf numFmtId="0" fontId="0" fillId="0" borderId="11" xfId="0" applyFont="1" applyBorder="1" applyAlignment="1">
      <alignment horizontal="center" vertical="center"/>
    </xf>
    <xf numFmtId="0" fontId="0" fillId="0" borderId="0" xfId="0" applyBorder="1" applyAlignment="1">
      <alignment horizontal="center" vertical="center"/>
    </xf>
    <xf numFmtId="0" fontId="1" fillId="0" borderId="32" xfId="0" applyFont="1" applyBorder="1" applyAlignment="1">
      <alignment vertical="center" wrapText="1"/>
    </xf>
    <xf numFmtId="0" fontId="1" fillId="0" borderId="33" xfId="0" applyFont="1" applyBorder="1" applyAlignment="1">
      <alignment vertical="center" wrapText="1"/>
    </xf>
    <xf numFmtId="0" fontId="0" fillId="0" borderId="33" xfId="0" applyBorder="1" applyAlignment="1">
      <alignment vertical="center" wrapText="1"/>
    </xf>
    <xf numFmtId="0" fontId="0" fillId="0" borderId="0" xfId="0" applyFont="1" applyAlignment="1">
      <alignmen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14" fillId="0" borderId="0" xfId="0" applyFont="1" applyAlignment="1">
      <alignment horizontal="center" vertical="center"/>
    </xf>
    <xf numFmtId="0" fontId="1" fillId="0" borderId="31" xfId="0" applyFont="1" applyBorder="1" applyAlignment="1">
      <alignment horizontal="left" vertical="center"/>
    </xf>
    <xf numFmtId="0" fontId="1" fillId="0" borderId="19" xfId="0" applyFont="1" applyBorder="1" applyAlignment="1">
      <alignment horizontal="left" vertical="center"/>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0" fillId="0" borderId="16" xfId="0" applyBorder="1" applyAlignment="1">
      <alignmen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20" xfId="0" applyFont="1" applyBorder="1" applyAlignment="1">
      <alignment horizontal="center" vertical="center"/>
    </xf>
    <xf numFmtId="0" fontId="0" fillId="0" borderId="0" xfId="0" applyFont="1" applyBorder="1" applyAlignment="1">
      <alignment horizontal="center" vertical="center"/>
    </xf>
    <xf numFmtId="0" fontId="1" fillId="0" borderId="17" xfId="0" applyFont="1" applyBorder="1" applyAlignment="1">
      <alignment horizontal="left" vertical="center"/>
    </xf>
    <xf numFmtId="0" fontId="1" fillId="0" borderId="15" xfId="0" applyFont="1" applyBorder="1" applyAlignment="1">
      <alignment horizontal="left" vertical="center"/>
    </xf>
    <xf numFmtId="0" fontId="0" fillId="0" borderId="11" xfId="0" applyFont="1"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Border="1" applyAlignment="1">
      <alignment vertical="center"/>
    </xf>
    <xf numFmtId="0" fontId="0" fillId="33" borderId="31" xfId="0" applyFont="1" applyFill="1" applyBorder="1" applyAlignment="1">
      <alignment horizontal="left" vertical="center"/>
    </xf>
    <xf numFmtId="0" fontId="0" fillId="33" borderId="19" xfId="0" applyFill="1" applyBorder="1" applyAlignment="1">
      <alignment vertical="center"/>
    </xf>
    <xf numFmtId="0" fontId="0" fillId="0" borderId="10" xfId="0"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0" fillId="0" borderId="20" xfId="0" applyBorder="1" applyAlignment="1">
      <alignment vertical="center"/>
    </xf>
    <xf numFmtId="0" fontId="0" fillId="0" borderId="33" xfId="0" applyFont="1" applyBorder="1" applyAlignment="1">
      <alignment horizontal="center" vertical="center"/>
    </xf>
    <xf numFmtId="0" fontId="0" fillId="0" borderId="20" xfId="0" applyFont="1" applyBorder="1" applyAlignment="1">
      <alignment horizontal="center" vertical="center"/>
    </xf>
    <xf numFmtId="0" fontId="0" fillId="33" borderId="13" xfId="0" applyFont="1" applyFill="1" applyBorder="1" applyAlignment="1">
      <alignment horizontal="left" vertical="center"/>
    </xf>
    <xf numFmtId="0" fontId="0" fillId="33" borderId="13" xfId="0" applyFill="1" applyBorder="1" applyAlignment="1">
      <alignment vertical="center"/>
    </xf>
    <xf numFmtId="0" fontId="0" fillId="0" borderId="13" xfId="0" applyBorder="1" applyAlignment="1">
      <alignment vertical="center"/>
    </xf>
    <xf numFmtId="0" fontId="10" fillId="0" borderId="0" xfId="0" applyFont="1" applyBorder="1" applyAlignment="1">
      <alignment horizontal="center" vertical="center"/>
    </xf>
    <xf numFmtId="3" fontId="0" fillId="0" borderId="0" xfId="0" applyNumberFormat="1" applyFont="1" applyBorder="1" applyAlignment="1">
      <alignment horizontal="left" vertical="center"/>
    </xf>
    <xf numFmtId="0" fontId="0" fillId="0" borderId="13" xfId="0" applyFont="1" applyFill="1" applyBorder="1" applyAlignment="1">
      <alignment horizontal="left" vertical="center"/>
    </xf>
    <xf numFmtId="0" fontId="0" fillId="0" borderId="13" xfId="0" applyFill="1" applyBorder="1" applyAlignment="1">
      <alignment vertical="center"/>
    </xf>
    <xf numFmtId="14" fontId="0" fillId="0" borderId="32" xfId="0" applyNumberFormat="1" applyFill="1" applyBorder="1" applyAlignment="1">
      <alignment horizontal="center" vertical="center"/>
    </xf>
    <xf numFmtId="0" fontId="0" fillId="0" borderId="33" xfId="0" applyFill="1" applyBorder="1" applyAlignment="1">
      <alignment horizontal="center" vertical="center"/>
    </xf>
    <xf numFmtId="0" fontId="0" fillId="0" borderId="20" xfId="0" applyFill="1" applyBorder="1" applyAlignment="1">
      <alignment horizontal="center" vertical="center"/>
    </xf>
    <xf numFmtId="0" fontId="1" fillId="0" borderId="32" xfId="0" applyFont="1" applyBorder="1" applyAlignment="1">
      <alignment vertical="center"/>
    </xf>
    <xf numFmtId="0" fontId="0" fillId="0" borderId="33" xfId="0" applyBorder="1" applyAlignment="1">
      <alignment vertical="center"/>
    </xf>
    <xf numFmtId="0" fontId="1" fillId="0" borderId="3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20" xfId="0" applyBorder="1" applyAlignment="1">
      <alignment horizontal="center" vertical="center" wrapText="1"/>
    </xf>
    <xf numFmtId="0" fontId="1" fillId="0" borderId="13" xfId="0" applyFont="1" applyFill="1" applyBorder="1" applyAlignment="1">
      <alignment horizontal="center" vertical="center" textRotation="90" wrapText="1"/>
    </xf>
    <xf numFmtId="0" fontId="0" fillId="0" borderId="14" xfId="0" applyFont="1" applyBorder="1" applyAlignment="1">
      <alignment horizontal="center" vertical="center" textRotation="1"/>
    </xf>
    <xf numFmtId="0" fontId="0" fillId="0" borderId="34" xfId="0" applyBorder="1" applyAlignment="1">
      <alignment horizontal="center" vertical="center" textRotation="1"/>
    </xf>
    <xf numFmtId="0" fontId="0" fillId="0" borderId="18" xfId="0" applyBorder="1" applyAlignment="1">
      <alignment horizontal="center" vertical="center" textRotation="1"/>
    </xf>
    <xf numFmtId="0" fontId="1" fillId="0" borderId="0" xfId="0" applyFont="1" applyFill="1" applyBorder="1" applyAlignment="1">
      <alignment horizontal="left" vertical="center" wrapText="1"/>
    </xf>
    <xf numFmtId="0" fontId="0" fillId="0" borderId="0" xfId="0" applyAlignment="1">
      <alignment/>
    </xf>
    <xf numFmtId="0" fontId="0" fillId="0" borderId="13" xfId="0" applyBorder="1" applyAlignment="1">
      <alignment horizontal="center" vertical="center" textRotation="90" wrapText="1"/>
    </xf>
    <xf numFmtId="0" fontId="1" fillId="0" borderId="0" xfId="0" applyFont="1" applyFill="1" applyBorder="1" applyAlignment="1">
      <alignment horizontal="center" vertical="center" textRotation="90" wrapText="1"/>
    </xf>
    <xf numFmtId="0" fontId="0" fillId="0" borderId="0" xfId="0" applyBorder="1" applyAlignment="1">
      <alignment horizontal="center" vertical="center" textRotation="90" wrapText="1"/>
    </xf>
    <xf numFmtId="0" fontId="1" fillId="0" borderId="0" xfId="0" applyFont="1" applyAlignment="1">
      <alignment vertical="center"/>
    </xf>
    <xf numFmtId="0" fontId="1" fillId="0" borderId="14" xfId="0" applyFont="1" applyFill="1" applyBorder="1" applyAlignment="1">
      <alignment horizontal="center" vertical="center" textRotation="90" wrapText="1"/>
    </xf>
    <xf numFmtId="0" fontId="0" fillId="0" borderId="18" xfId="0" applyBorder="1" applyAlignment="1">
      <alignment horizontal="center" vertical="center" wrapText="1"/>
    </xf>
    <xf numFmtId="0" fontId="1" fillId="34" borderId="14" xfId="0" applyFont="1" applyFill="1" applyBorder="1" applyAlignment="1">
      <alignment horizontal="center" vertical="center" wrapText="1"/>
    </xf>
    <xf numFmtId="0" fontId="0" fillId="0" borderId="18" xfId="0" applyBorder="1" applyAlignment="1">
      <alignment/>
    </xf>
    <xf numFmtId="0" fontId="1" fillId="34" borderId="32"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0" borderId="13" xfId="0" applyFont="1" applyBorder="1" applyAlignment="1">
      <alignment horizontal="center" vertical="center" wrapText="1"/>
    </xf>
    <xf numFmtId="0" fontId="8" fillId="0" borderId="0" xfId="0" applyFont="1" applyFill="1" applyAlignment="1">
      <alignment horizontal="left" vertical="center" wrapText="1"/>
    </xf>
    <xf numFmtId="0" fontId="1" fillId="33" borderId="14"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4" borderId="32" xfId="0" applyFont="1" applyFill="1" applyBorder="1" applyAlignment="1">
      <alignment horizontal="center" vertical="center"/>
    </xf>
    <xf numFmtId="0" fontId="1" fillId="34" borderId="20" xfId="0" applyFont="1" applyFill="1" applyBorder="1" applyAlignment="1">
      <alignment horizontal="center" vertical="center"/>
    </xf>
    <xf numFmtId="0" fontId="0" fillId="0" borderId="34" xfId="0" applyBorder="1" applyAlignment="1">
      <alignment/>
    </xf>
    <xf numFmtId="4" fontId="1" fillId="0" borderId="32" xfId="0" applyNumberFormat="1" applyFont="1" applyFill="1" applyBorder="1" applyAlignment="1">
      <alignment horizontal="center" vertical="center"/>
    </xf>
    <xf numFmtId="0" fontId="0" fillId="0" borderId="20" xfId="0" applyBorder="1" applyAlignment="1">
      <alignment horizontal="center" vertical="center"/>
    </xf>
    <xf numFmtId="0" fontId="1" fillId="33" borderId="13" xfId="0" applyFont="1" applyFill="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xf>
    <xf numFmtId="0" fontId="0" fillId="0" borderId="0" xfId="0" applyFont="1" applyAlignment="1">
      <alignment horizontal="center"/>
    </xf>
    <xf numFmtId="0" fontId="0" fillId="0" borderId="0" xfId="0" applyAlignment="1">
      <alignment horizontal="center"/>
    </xf>
    <xf numFmtId="0" fontId="0" fillId="0" borderId="0" xfId="0" applyFont="1" applyAlignment="1">
      <alignment/>
    </xf>
    <xf numFmtId="0" fontId="8" fillId="0" borderId="0" xfId="0" applyFont="1" applyAlignment="1">
      <alignment/>
    </xf>
    <xf numFmtId="0" fontId="76" fillId="0" borderId="0" xfId="52" applyFont="1" applyFill="1" applyBorder="1" applyAlignment="1">
      <alignment horizontal="center" vertical="center"/>
      <protection/>
    </xf>
    <xf numFmtId="0" fontId="74" fillId="31" borderId="35" xfId="52" applyFont="1" applyFill="1" applyBorder="1" applyAlignment="1">
      <alignment horizontal="center" vertical="center" textRotation="90" wrapText="1"/>
      <protection/>
    </xf>
    <xf numFmtId="0" fontId="74" fillId="31" borderId="36" xfId="52" applyFont="1" applyFill="1" applyBorder="1" applyAlignment="1">
      <alignment horizontal="center" vertical="center" textRotation="90" wrapText="1"/>
      <protection/>
    </xf>
    <xf numFmtId="0" fontId="74" fillId="31" borderId="37" xfId="52" applyFont="1" applyFill="1" applyBorder="1" applyAlignment="1">
      <alignment horizontal="center" vertical="center" textRotation="90" wrapText="1"/>
      <protection/>
    </xf>
    <xf numFmtId="0" fontId="74" fillId="4" borderId="35" xfId="52" applyFont="1" applyFill="1" applyBorder="1" applyAlignment="1">
      <alignment horizontal="center" vertical="center" textRotation="90" wrapText="1"/>
      <protection/>
    </xf>
    <xf numFmtId="0" fontId="74" fillId="4" borderId="36" xfId="52" applyFont="1" applyFill="1" applyBorder="1" applyAlignment="1">
      <alignment horizontal="center" vertical="center" textRotation="90" wrapText="1"/>
      <protection/>
    </xf>
    <xf numFmtId="0" fontId="74" fillId="4" borderId="37" xfId="52" applyFont="1" applyFill="1" applyBorder="1" applyAlignment="1">
      <alignment horizontal="center" vertical="center" textRotation="90" wrapText="1"/>
      <protection/>
    </xf>
    <xf numFmtId="0" fontId="74" fillId="7" borderId="35" xfId="52" applyFont="1" applyFill="1" applyBorder="1" applyAlignment="1">
      <alignment horizontal="center" vertical="center" textRotation="90" wrapText="1"/>
      <protection/>
    </xf>
    <xf numFmtId="0" fontId="74" fillId="7" borderId="36" xfId="52" applyFont="1" applyFill="1" applyBorder="1" applyAlignment="1">
      <alignment horizontal="center" vertical="center" textRotation="90" wrapText="1"/>
      <protection/>
    </xf>
    <xf numFmtId="0" fontId="74" fillId="7" borderId="37" xfId="52" applyFont="1" applyFill="1" applyBorder="1" applyAlignment="1">
      <alignment horizontal="center" vertical="center" textRotation="90" wrapText="1"/>
      <protection/>
    </xf>
    <xf numFmtId="0" fontId="74" fillId="2" borderId="35" xfId="52" applyFont="1" applyFill="1" applyBorder="1" applyAlignment="1">
      <alignment horizontal="center" vertical="center" textRotation="90" wrapText="1"/>
      <protection/>
    </xf>
    <xf numFmtId="0" fontId="74" fillId="2" borderId="36" xfId="52" applyFont="1" applyFill="1" applyBorder="1" applyAlignment="1">
      <alignment horizontal="center" vertical="center" textRotation="90" wrapText="1"/>
      <protection/>
    </xf>
    <xf numFmtId="0" fontId="74" fillId="2" borderId="37" xfId="52" applyFont="1" applyFill="1" applyBorder="1" applyAlignment="1">
      <alignment horizontal="center" vertical="center" textRotation="90" wrapText="1"/>
      <protection/>
    </xf>
    <xf numFmtId="0" fontId="75" fillId="31" borderId="35" xfId="52" applyFont="1" applyFill="1" applyBorder="1" applyAlignment="1">
      <alignment horizontal="center" vertical="center" textRotation="90" wrapText="1"/>
      <protection/>
    </xf>
    <xf numFmtId="0" fontId="75" fillId="31" borderId="36" xfId="52" applyFont="1" applyFill="1" applyBorder="1" applyAlignment="1">
      <alignment horizontal="center" vertical="center" textRotation="90" wrapText="1"/>
      <protection/>
    </xf>
    <xf numFmtId="0" fontId="75" fillId="31" borderId="37" xfId="52" applyFont="1" applyFill="1" applyBorder="1" applyAlignment="1">
      <alignment horizontal="center" vertical="center" textRotation="90" wrapText="1"/>
      <protection/>
    </xf>
    <xf numFmtId="0" fontId="75" fillId="35" borderId="35" xfId="52" applyFont="1" applyFill="1" applyBorder="1" applyAlignment="1">
      <alignment horizontal="center" vertical="center" textRotation="90" wrapText="1"/>
      <protection/>
    </xf>
    <xf numFmtId="0" fontId="75" fillId="35" borderId="36" xfId="52" applyFont="1" applyFill="1" applyBorder="1" applyAlignment="1">
      <alignment horizontal="center" vertical="center" textRotation="90" wrapText="1"/>
      <protection/>
    </xf>
    <xf numFmtId="0" fontId="75" fillId="35" borderId="37" xfId="52" applyFont="1" applyFill="1" applyBorder="1" applyAlignment="1">
      <alignment horizontal="center" vertical="center" textRotation="90" wrapText="1"/>
      <protection/>
    </xf>
    <xf numFmtId="0" fontId="75" fillId="36" borderId="35" xfId="52" applyFont="1" applyFill="1" applyBorder="1" applyAlignment="1">
      <alignment horizontal="center" vertical="center" textRotation="90" wrapText="1"/>
      <protection/>
    </xf>
    <xf numFmtId="0" fontId="75" fillId="36" borderId="36" xfId="52" applyFont="1" applyFill="1" applyBorder="1" applyAlignment="1">
      <alignment horizontal="center" vertical="center" textRotation="90" wrapText="1"/>
      <protection/>
    </xf>
    <xf numFmtId="0" fontId="75" fillId="36" borderId="37" xfId="52" applyFont="1" applyFill="1" applyBorder="1" applyAlignment="1">
      <alignment horizontal="center" vertical="center" textRotation="90" wrapText="1"/>
      <protection/>
    </xf>
    <xf numFmtId="0" fontId="75" fillId="37" borderId="35" xfId="52" applyFont="1" applyFill="1" applyBorder="1" applyAlignment="1">
      <alignment horizontal="center" vertical="center" textRotation="90" wrapText="1"/>
      <protection/>
    </xf>
    <xf numFmtId="0" fontId="75" fillId="37" borderId="36" xfId="52" applyFont="1" applyFill="1" applyBorder="1" applyAlignment="1">
      <alignment horizontal="center" vertical="center" textRotation="90" wrapText="1"/>
      <protection/>
    </xf>
    <xf numFmtId="0" fontId="75" fillId="37" borderId="37" xfId="52" applyFont="1" applyFill="1" applyBorder="1" applyAlignment="1">
      <alignment horizontal="center" vertical="center" textRotation="90" wrapText="1"/>
      <protection/>
    </xf>
    <xf numFmtId="0" fontId="75" fillId="2" borderId="35" xfId="52" applyFont="1" applyFill="1" applyBorder="1" applyAlignment="1">
      <alignment horizontal="center" vertical="center" textRotation="90" wrapText="1"/>
      <protection/>
    </xf>
    <xf numFmtId="0" fontId="75" fillId="2" borderId="36" xfId="52" applyFont="1" applyFill="1" applyBorder="1" applyAlignment="1">
      <alignment horizontal="center" vertical="center" textRotation="90" wrapText="1"/>
      <protection/>
    </xf>
    <xf numFmtId="0" fontId="75" fillId="2" borderId="37" xfId="52" applyFont="1" applyFill="1" applyBorder="1" applyAlignment="1">
      <alignment horizontal="center" vertical="center" textRotation="90" wrapText="1"/>
      <protection/>
    </xf>
    <xf numFmtId="0" fontId="75" fillId="4" borderId="35" xfId="52" applyFont="1" applyFill="1" applyBorder="1" applyAlignment="1">
      <alignment horizontal="center" vertical="center" textRotation="90" wrapText="1"/>
      <protection/>
    </xf>
    <xf numFmtId="0" fontId="75" fillId="4" borderId="36" xfId="52" applyFont="1" applyFill="1" applyBorder="1" applyAlignment="1">
      <alignment horizontal="center" vertical="center" textRotation="90" wrapText="1"/>
      <protection/>
    </xf>
    <xf numFmtId="0" fontId="75" fillId="4" borderId="37" xfId="52" applyFont="1" applyFill="1" applyBorder="1" applyAlignment="1">
      <alignment horizontal="center" vertical="center" textRotation="90" wrapText="1"/>
      <protection/>
    </xf>
    <xf numFmtId="0" fontId="75" fillId="7" borderId="35" xfId="52" applyFont="1" applyFill="1" applyBorder="1" applyAlignment="1">
      <alignment horizontal="center" vertical="center" textRotation="90" wrapText="1"/>
      <protection/>
    </xf>
    <xf numFmtId="0" fontId="75" fillId="7" borderId="36" xfId="52" applyFont="1" applyFill="1" applyBorder="1" applyAlignment="1">
      <alignment horizontal="center" vertical="center" textRotation="90" wrapText="1"/>
      <protection/>
    </xf>
    <xf numFmtId="0" fontId="75" fillId="7" borderId="37" xfId="52" applyFont="1" applyFill="1" applyBorder="1" applyAlignment="1">
      <alignment horizontal="center" vertical="center" textRotation="90" wrapText="1"/>
      <protection/>
    </xf>
    <xf numFmtId="0" fontId="19" fillId="0" borderId="0" xfId="0" applyFont="1" applyBorder="1" applyAlignment="1">
      <alignment horizontal="center" vertical="center" wrapText="1"/>
    </xf>
    <xf numFmtId="0" fontId="20" fillId="0" borderId="0" xfId="0" applyFont="1" applyAlignment="1">
      <alignmen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8</xdr:col>
      <xdr:colOff>2600325</xdr:colOff>
      <xdr:row>16</xdr:row>
      <xdr:rowOff>28575</xdr:rowOff>
    </xdr:to>
    <xdr:sp fLocksText="0">
      <xdr:nvSpPr>
        <xdr:cNvPr id="1" name="Text Box 11"/>
        <xdr:cNvSpPr txBox="1">
          <a:spLocks noChangeArrowheads="1"/>
        </xdr:cNvSpPr>
      </xdr:nvSpPr>
      <xdr:spPr>
        <a:xfrm>
          <a:off x="66675" y="3219450"/>
          <a:ext cx="72390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17</xdr:row>
      <xdr:rowOff>266700</xdr:rowOff>
    </xdr:from>
    <xdr:to>
      <xdr:col>8</xdr:col>
      <xdr:colOff>2571750</xdr:colOff>
      <xdr:row>20</xdr:row>
      <xdr:rowOff>247650</xdr:rowOff>
    </xdr:to>
    <xdr:sp>
      <xdr:nvSpPr>
        <xdr:cNvPr id="2" name="Text Box 11"/>
        <xdr:cNvSpPr txBox="1">
          <a:spLocks noChangeArrowheads="1"/>
        </xdr:cNvSpPr>
      </xdr:nvSpPr>
      <xdr:spPr>
        <a:xfrm>
          <a:off x="47625" y="4705350"/>
          <a:ext cx="7229475" cy="876300"/>
        </a:xfrm>
        <a:prstGeom prst="rect">
          <a:avLst/>
        </a:prstGeom>
        <a:noFill/>
        <a:ln w="9525" cmpd="sng">
          <a:noFill/>
        </a:ln>
      </xdr:spPr>
      <xdr:txBody>
        <a:bodyPr vertOverflow="clip" wrap="square" lIns="27432" tIns="22860" rIns="27432" bIns="0"/>
        <a:p>
          <a:pPr algn="ctr">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8</xdr:col>
      <xdr:colOff>2638425</xdr:colOff>
      <xdr:row>6</xdr:row>
      <xdr:rowOff>9525</xdr:rowOff>
    </xdr:to>
    <xdr:pic>
      <xdr:nvPicPr>
        <xdr:cNvPr id="3" name="Obraz 1"/>
        <xdr:cNvPicPr preferRelativeResize="1">
          <a:picLocks noChangeAspect="1"/>
        </xdr:cNvPicPr>
      </xdr:nvPicPr>
      <xdr:blipFill>
        <a:blip r:embed="rId1"/>
        <a:stretch>
          <a:fillRect/>
        </a:stretch>
      </xdr:blipFill>
      <xdr:spPr>
        <a:xfrm>
          <a:off x="0" y="0"/>
          <a:ext cx="7343775" cy="1304925"/>
        </a:xfrm>
        <a:prstGeom prst="rect">
          <a:avLst/>
        </a:prstGeom>
        <a:noFill/>
        <a:ln w="9525" cmpd="sng">
          <a:noFill/>
        </a:ln>
      </xdr:spPr>
    </xdr:pic>
    <xdr:clientData/>
  </xdr:twoCellAnchor>
  <xdr:twoCellAnchor editAs="oneCell">
    <xdr:from>
      <xdr:col>0</xdr:col>
      <xdr:colOff>142875</xdr:colOff>
      <xdr:row>39</xdr:row>
      <xdr:rowOff>28575</xdr:rowOff>
    </xdr:from>
    <xdr:to>
      <xdr:col>8</xdr:col>
      <xdr:colOff>2495550</xdr:colOff>
      <xdr:row>39</xdr:row>
      <xdr:rowOff>771525</xdr:rowOff>
    </xdr:to>
    <xdr:pic>
      <xdr:nvPicPr>
        <xdr:cNvPr id="4" name="Obraz 2"/>
        <xdr:cNvPicPr preferRelativeResize="1">
          <a:picLocks noChangeAspect="1"/>
        </xdr:cNvPicPr>
      </xdr:nvPicPr>
      <xdr:blipFill>
        <a:blip r:embed="rId2"/>
        <a:stretch>
          <a:fillRect/>
        </a:stretch>
      </xdr:blipFill>
      <xdr:spPr>
        <a:xfrm>
          <a:off x="142875" y="12563475"/>
          <a:ext cx="70580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57150</xdr:rowOff>
    </xdr:from>
    <xdr:to>
      <xdr:col>2</xdr:col>
      <xdr:colOff>1123950</xdr:colOff>
      <xdr:row>41</xdr:row>
      <xdr:rowOff>114300</xdr:rowOff>
    </xdr:to>
    <xdr:sp>
      <xdr:nvSpPr>
        <xdr:cNvPr id="1" name="Text Box 5"/>
        <xdr:cNvSpPr txBox="1">
          <a:spLocks noChangeArrowheads="1"/>
        </xdr:cNvSpPr>
      </xdr:nvSpPr>
      <xdr:spPr>
        <a:xfrm>
          <a:off x="19050" y="6381750"/>
          <a:ext cx="5543550" cy="23241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Niniejsze Sprawozdanie cząstkowe potwierdza wydatkowanie …….. % łącznej kwoty dotychczas otrzymanych transz grantu.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Mając na uwadze postanowienia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4 </a:t>
          </a:r>
          <a:r>
            <a:rPr lang="en-US" cap="none" sz="1000" b="0" i="1" u="none" baseline="0">
              <a:solidFill>
                <a:srgbClr val="000000"/>
              </a:solidFill>
              <a:latin typeface="Arial"/>
              <a:ea typeface="Arial"/>
              <a:cs typeface="Arial"/>
            </a:rPr>
            <a:t>Umowy o powierzenie grantu</a:t>
          </a:r>
          <a:r>
            <a:rPr lang="en-US" cap="none" sz="1000" b="0" i="0" u="none" baseline="0">
              <a:solidFill>
                <a:srgbClr val="000000"/>
              </a:solidFill>
              <a:latin typeface="Arial"/>
              <a:ea typeface="Arial"/>
              <a:cs typeface="Arial"/>
            </a:rPr>
            <a:t>, proszę o dokonanie przelewu ....... transzy grantu, na poczet wydatków związanych z realizacją zadań wymienionych 
w Harmonogramie rzeczowo-finansowym przedsięwzięcia.
</a:t>
          </a:r>
          <a:r>
            <a:rPr lang="en-US" cap="none" sz="1000" b="1" i="0" u="sng"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1</xdr:col>
      <xdr:colOff>5248275</xdr:colOff>
      <xdr:row>6</xdr:row>
      <xdr:rowOff>0</xdr:rowOff>
    </xdr:to>
    <xdr:sp fLocksText="0">
      <xdr:nvSpPr>
        <xdr:cNvPr id="1" name="Text Box 9"/>
        <xdr:cNvSpPr txBox="1">
          <a:spLocks noChangeArrowheads="1"/>
        </xdr:cNvSpPr>
      </xdr:nvSpPr>
      <xdr:spPr>
        <a:xfrm>
          <a:off x="2752725" y="5362575"/>
          <a:ext cx="5238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7</xdr:col>
      <xdr:colOff>638175</xdr:colOff>
      <xdr:row>67</xdr:row>
      <xdr:rowOff>95250</xdr:rowOff>
    </xdr:to>
    <xdr:sp fLocksText="0">
      <xdr:nvSpPr>
        <xdr:cNvPr id="1" name="Text Box 1"/>
        <xdr:cNvSpPr txBox="1">
          <a:spLocks noChangeArrowheads="1"/>
        </xdr:cNvSpPr>
      </xdr:nvSpPr>
      <xdr:spPr>
        <a:xfrm>
          <a:off x="123825" y="857250"/>
          <a:ext cx="6238875" cy="10448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171450</xdr:colOff>
      <xdr:row>2</xdr:row>
      <xdr:rowOff>95250</xdr:rowOff>
    </xdr:from>
    <xdr:ext cx="5972175" cy="10591800"/>
    <xdr:sp>
      <xdr:nvSpPr>
        <xdr:cNvPr id="2" name="pole tekstowe 2"/>
        <xdr:cNvSpPr txBox="1">
          <a:spLocks noChangeArrowheads="1"/>
        </xdr:cNvSpPr>
      </xdr:nvSpPr>
      <xdr:spPr>
        <a:xfrm>
          <a:off x="171450" y="866775"/>
          <a:ext cx="5972175" cy="10591800"/>
        </a:xfrm>
        <a:prstGeom prst="rect">
          <a:avLst/>
        </a:prstGeom>
        <a:noFill/>
        <a:ln w="9525" cmpd="sng">
          <a:noFill/>
        </a:ln>
      </xdr:spPr>
      <xdr:txBody>
        <a:bodyPr vertOverflow="clip" wrap="square" lIns="108000" tIns="45720" rIns="72000" bIns="45720"/>
        <a:p>
          <a:pPr algn="l">
            <a:defRPr/>
          </a:pP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Zadanie x.y.z.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sng" baseline="0">
              <a:solidFill>
                <a:srgbClr val="000000"/>
              </a:solidFill>
              <a:latin typeface="Calibri"/>
              <a:ea typeface="Calibri"/>
              <a:cs typeface="Calibri"/>
            </a:rPr>
            <a:t>Zadanie x.y.z.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Zadanie x.y.z.</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Zadanie x.y.z.</a:t>
          </a:r>
          <a:r>
            <a:rPr lang="en-US" cap="none" sz="1000" b="0" i="0" u="none" baseline="0">
              <a:solidFill>
                <a:srgbClr val="000000"/>
              </a:solidFill>
              <a:latin typeface="Calibri"/>
              <a:ea typeface="Calibri"/>
              <a:cs typeface="Calibri"/>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57150</xdr:rowOff>
    </xdr:from>
    <xdr:to>
      <xdr:col>10</xdr:col>
      <xdr:colOff>542925</xdr:colOff>
      <xdr:row>13</xdr:row>
      <xdr:rowOff>66675</xdr:rowOff>
    </xdr:to>
    <xdr:sp>
      <xdr:nvSpPr>
        <xdr:cNvPr id="1" name="Text Box 1"/>
        <xdr:cNvSpPr txBox="1">
          <a:spLocks noChangeArrowheads="1"/>
        </xdr:cNvSpPr>
      </xdr:nvSpPr>
      <xdr:spPr>
        <a:xfrm>
          <a:off x="57150" y="219075"/>
          <a:ext cx="6581775" cy="19526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Ja/My niżej podpisany/ni ..................</a:t>
          </a:r>
          <a:r>
            <a:rPr lang="en-US" cap="none" sz="1000" b="1" i="1" u="none" baseline="0">
              <a:solidFill>
                <a:srgbClr val="000000"/>
              </a:solidFill>
              <a:latin typeface="Arial"/>
              <a:ea typeface="Arial"/>
              <a:cs typeface="Arial"/>
            </a:rPr>
            <a:t>Imię Nazwisko</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oświadczam/my, iż zgodnie z moją/naszą wiedzą:
</a:t>
          </a:r>
          <a:r>
            <a:rPr lang="en-US" cap="none" sz="5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koszty i wydatki wskazane w niniejszym </a:t>
          </a:r>
          <a:r>
            <a:rPr lang="en-US" cap="none" sz="1000" b="0" i="1" u="none" baseline="0">
              <a:solidFill>
                <a:srgbClr val="000000"/>
              </a:solidFill>
              <a:latin typeface="Arial"/>
              <a:ea typeface="Arial"/>
              <a:cs typeface="Arial"/>
            </a:rPr>
            <a:t>Sprawozdaniu </a:t>
          </a:r>
          <a:r>
            <a:rPr lang="en-US" cap="none" sz="1000" b="0" i="0" u="none" baseline="0">
              <a:solidFill>
                <a:srgbClr val="000000"/>
              </a:solidFill>
              <a:latin typeface="Arial"/>
              <a:ea typeface="Arial"/>
              <a:cs typeface="Arial"/>
            </a:rPr>
            <a:t>jako kwalifikowalne zostały poniesione zgodnie                                  z obowiązującymi zasadami kwalifikowalności;
</a:t>
          </a:r>
          <a:r>
            <a:rPr lang="en-US" cap="none" sz="5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informacje zawarte w </a:t>
          </a:r>
          <a:r>
            <a:rPr lang="en-US" cap="none" sz="1000" b="0" i="1" u="none" baseline="0">
              <a:solidFill>
                <a:srgbClr val="000000"/>
              </a:solidFill>
              <a:latin typeface="Arial"/>
              <a:ea typeface="Arial"/>
              <a:cs typeface="Arial"/>
            </a:rPr>
            <a:t>Sprawozdaniu</a:t>
          </a:r>
          <a:r>
            <a:rPr lang="en-US" cap="none" sz="1000" b="0" i="0" u="none" baseline="0">
              <a:solidFill>
                <a:srgbClr val="000000"/>
              </a:solidFill>
              <a:latin typeface="Arial"/>
              <a:ea typeface="Arial"/>
              <a:cs typeface="Arial"/>
            </a:rPr>
            <a:t> rzetelnie odzwierciedlają postęp rzeczowy i finansowy realizowanego przedsięwzięcia;
</a:t>
          </a:r>
          <a:r>
            <a:rPr lang="en-US" cap="none" sz="5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w </a:t>
          </a:r>
          <a:r>
            <a:rPr lang="en-US" cap="none" sz="1000" b="0" i="1" u="none" baseline="0">
              <a:solidFill>
                <a:srgbClr val="000000"/>
              </a:solidFill>
              <a:latin typeface="Arial"/>
              <a:ea typeface="Arial"/>
              <a:cs typeface="Arial"/>
            </a:rPr>
            <a:t>Sprawozdaniu</a:t>
          </a:r>
          <a:r>
            <a:rPr lang="en-US" cap="none" sz="1000" b="0" i="0" u="none" baseline="0">
              <a:solidFill>
                <a:srgbClr val="000000"/>
              </a:solidFill>
              <a:latin typeface="Arial"/>
              <a:ea typeface="Arial"/>
              <a:cs typeface="Arial"/>
            </a:rPr>
            <a:t> nie pominięto żadnych istotnych informacji, ani nie podano nieprawdziwych informacji, które mogłyby wpłynąć na ocenę prawidłowości realizacji przedsięwzięcia w zakresie rzeczowym i finansowym.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Jestem/śmy świadom/mi odpowiedzialności karnej wynikającej z art. 297 Kodeksu Karnego, dotyczącej poświadczenia nieprawdy co do okoliczności mającej znaczenie prawne.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15</xdr:row>
      <xdr:rowOff>66675</xdr:rowOff>
    </xdr:from>
    <xdr:to>
      <xdr:col>10</xdr:col>
      <xdr:colOff>771525</xdr:colOff>
      <xdr:row>35</xdr:row>
      <xdr:rowOff>19050</xdr:rowOff>
    </xdr:to>
    <xdr:sp>
      <xdr:nvSpPr>
        <xdr:cNvPr id="2" name="Text Box 5"/>
        <xdr:cNvSpPr txBox="1">
          <a:spLocks noChangeArrowheads="1"/>
        </xdr:cNvSpPr>
      </xdr:nvSpPr>
      <xdr:spPr>
        <a:xfrm>
          <a:off x="19050" y="2495550"/>
          <a:ext cx="6848475" cy="34290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Wydruki z ewidencji księgowej przychodów, kosztów i wydatków przedsięwzięcia zrealizowanych w okresie sprawozdawczym, autoryzowane przez przedstawiciela Grantobiorcy odpowiedzialnego za prowadzenie ksiąg rachunkowych.
</a:t>
          </a:r>
          <a:r>
            <a:rPr lang="en-US" cap="none" sz="5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a:t>
          </a:r>
          <a:r>
            <a:rPr lang="en-US" cap="none" sz="1000" b="0" i="0" u="none" baseline="0">
              <a:solidFill>
                <a:srgbClr val="000000"/>
              </a:solidFill>
              <a:latin typeface="Arial"/>
              <a:ea typeface="Arial"/>
              <a:cs typeface="Arial"/>
            </a:rPr>
            <a:t>Wydruk historii rachunku bankowego ustanowionego do finansowej obsługi przedsięwzięcia z okresu objętego </a:t>
          </a:r>
          <a:r>
            <a:rPr lang="en-US" cap="none" sz="1000" b="0" i="1" u="none" baseline="0">
              <a:solidFill>
                <a:srgbClr val="000000"/>
              </a:solidFill>
              <a:latin typeface="Arial"/>
              <a:ea typeface="Arial"/>
              <a:cs typeface="Arial"/>
            </a:rPr>
            <a:t>Sprawozdaniem, </a:t>
          </a:r>
          <a:r>
            <a:rPr lang="en-US" cap="none" sz="1000" b="0" i="0" u="none" baseline="0">
              <a:solidFill>
                <a:srgbClr val="000000"/>
              </a:solidFill>
              <a:latin typeface="Arial"/>
              <a:ea typeface="Arial"/>
              <a:cs typeface="Arial"/>
            </a:rPr>
            <a:t>autoryzowany przez przedstawiciela Grantobiorcy odpowiedzialnego za prowadzenie ksiąg rachunkowych.</a:t>
          </a:r>
          <a:r>
            <a:rPr lang="en-US" cap="none" sz="10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Do niniejszego </a:t>
          </a:r>
          <a:r>
            <a:rPr lang="en-US" cap="none" sz="1100" b="1" i="1" u="none" baseline="0">
              <a:solidFill>
                <a:srgbClr val="000000"/>
              </a:solidFill>
              <a:latin typeface="Calibri"/>
              <a:ea typeface="Calibri"/>
              <a:cs typeface="Calibri"/>
            </a:rPr>
            <a:t>Sprawozdania</a:t>
          </a:r>
          <a:r>
            <a:rPr lang="en-US" cap="none" sz="1100" b="1" i="0" u="none" baseline="0">
              <a:solidFill>
                <a:srgbClr val="000000"/>
              </a:solidFill>
              <a:latin typeface="Calibri"/>
              <a:ea typeface="Calibri"/>
              <a:cs typeface="Calibri"/>
            </a:rPr>
            <a:t> dodatkowo załączono:</a:t>
          </a:r>
          <a:r>
            <a:rPr lang="en-US" cap="none" sz="1100" b="0" i="1"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46"/>
  <sheetViews>
    <sheetView showGridLines="0" zoomScaleSheetLayoutView="100" zoomScalePageLayoutView="0" workbookViewId="0" topLeftCell="A1">
      <selection activeCell="A37" sqref="A37:I37"/>
    </sheetView>
  </sheetViews>
  <sheetFormatPr defaultColWidth="9.140625" defaultRowHeight="12.75"/>
  <cols>
    <col min="1" max="1" width="9.140625" style="4" customWidth="1"/>
    <col min="2" max="2" width="9.7109375" style="4" customWidth="1"/>
    <col min="3" max="3" width="11.28125" style="4" customWidth="1"/>
    <col min="4" max="4" width="4.7109375" style="4" customWidth="1"/>
    <col min="5" max="5" width="9.421875" style="4" customWidth="1"/>
    <col min="6" max="6" width="8.7109375" style="4" customWidth="1"/>
    <col min="7" max="7" width="9.421875" style="4" customWidth="1"/>
    <col min="8" max="8" width="8.140625" style="4" customWidth="1"/>
    <col min="9" max="9" width="40.00390625" style="4" customWidth="1"/>
    <col min="10" max="10" width="5.140625" style="4" customWidth="1"/>
    <col min="11" max="11" width="24.140625" style="4" customWidth="1"/>
    <col min="12" max="16" width="9.140625" style="4" customWidth="1"/>
    <col min="17" max="17" width="9.7109375" style="4" bestFit="1" customWidth="1"/>
    <col min="18" max="16384" width="9.140625" style="4" customWidth="1"/>
  </cols>
  <sheetData>
    <row r="1" spans="1:9" ht="12.75">
      <c r="A1" s="194"/>
      <c r="B1" s="195"/>
      <c r="C1" s="195"/>
      <c r="D1" s="195"/>
      <c r="E1" s="195"/>
      <c r="F1" s="195"/>
      <c r="G1" s="195"/>
      <c r="H1" s="195"/>
      <c r="I1" s="195"/>
    </row>
    <row r="2" spans="1:9" ht="12.75">
      <c r="A2" s="195"/>
      <c r="B2" s="195"/>
      <c r="C2" s="195"/>
      <c r="D2" s="195"/>
      <c r="E2" s="195"/>
      <c r="F2" s="195"/>
      <c r="G2" s="195"/>
      <c r="H2" s="195"/>
      <c r="I2" s="195"/>
    </row>
    <row r="3" spans="1:9" ht="12.75">
      <c r="A3" s="195"/>
      <c r="B3" s="195"/>
      <c r="C3" s="195"/>
      <c r="D3" s="195"/>
      <c r="E3" s="195"/>
      <c r="F3" s="195"/>
      <c r="G3" s="195"/>
      <c r="H3" s="195"/>
      <c r="I3" s="195"/>
    </row>
    <row r="4" spans="1:9" ht="12.75">
      <c r="A4" s="195"/>
      <c r="B4" s="195"/>
      <c r="C4" s="195"/>
      <c r="D4" s="195"/>
      <c r="E4" s="195"/>
      <c r="F4" s="195"/>
      <c r="G4" s="195"/>
      <c r="H4" s="195"/>
      <c r="I4" s="195"/>
    </row>
    <row r="5" spans="1:9" ht="25.5" customHeight="1">
      <c r="A5" s="195"/>
      <c r="B5" s="195"/>
      <c r="C5" s="195"/>
      <c r="D5" s="195"/>
      <c r="E5" s="195"/>
      <c r="F5" s="195"/>
      <c r="G5" s="195"/>
      <c r="H5" s="195"/>
      <c r="I5" s="195"/>
    </row>
    <row r="6" spans="1:9" ht="25.5" customHeight="1">
      <c r="A6" s="209" t="s">
        <v>134</v>
      </c>
      <c r="B6" s="195"/>
      <c r="C6" s="195"/>
      <c r="D6" s="195"/>
      <c r="E6" s="195"/>
      <c r="F6" s="195"/>
      <c r="G6" s="195"/>
      <c r="H6" s="195"/>
      <c r="I6" s="195"/>
    </row>
    <row r="7" spans="1:9" ht="24.75" customHeight="1">
      <c r="A7" s="212" t="s">
        <v>119</v>
      </c>
      <c r="B7" s="212"/>
      <c r="C7" s="212"/>
      <c r="D7" s="212"/>
      <c r="E7" s="212"/>
      <c r="F7" s="212"/>
      <c r="G7" s="212"/>
      <c r="H7" s="212"/>
      <c r="I7" s="212"/>
    </row>
    <row r="8" spans="1:9" ht="24.75" customHeight="1">
      <c r="A8" s="212"/>
      <c r="B8" s="212"/>
      <c r="C8" s="212"/>
      <c r="D8" s="212"/>
      <c r="E8" s="212"/>
      <c r="F8" s="212"/>
      <c r="G8" s="212"/>
      <c r="H8" s="212"/>
      <c r="I8" s="212"/>
    </row>
    <row r="9" spans="1:9" ht="39.75" customHeight="1">
      <c r="A9" s="245" t="s">
        <v>89</v>
      </c>
      <c r="B9" s="245"/>
      <c r="C9" s="245"/>
      <c r="D9" s="245"/>
      <c r="E9" s="245"/>
      <c r="F9" s="245"/>
      <c r="G9" s="245"/>
      <c r="H9" s="245"/>
      <c r="I9" s="245"/>
    </row>
    <row r="10" spans="1:9" ht="13.5" customHeight="1">
      <c r="A10" s="196" t="s">
        <v>110</v>
      </c>
      <c r="B10" s="193"/>
      <c r="C10" s="193"/>
      <c r="D10" s="193"/>
      <c r="E10" s="199" t="s">
        <v>117</v>
      </c>
      <c r="F10" s="199"/>
      <c r="G10" s="199" t="s">
        <v>118</v>
      </c>
      <c r="H10" s="199"/>
      <c r="I10" s="5"/>
    </row>
    <row r="11" spans="1:9" ht="13.5" customHeight="1">
      <c r="A11" s="197"/>
      <c r="B11" s="198"/>
      <c r="C11" s="198"/>
      <c r="D11" s="198"/>
      <c r="E11" s="200"/>
      <c r="F11" s="200"/>
      <c r="G11" s="200"/>
      <c r="H11" s="200"/>
      <c r="I11" s="39"/>
    </row>
    <row r="12" spans="1:9" ht="9.75" customHeight="1">
      <c r="A12" s="205"/>
      <c r="B12" s="205"/>
      <c r="C12" s="205"/>
      <c r="D12" s="205"/>
      <c r="E12" s="205"/>
      <c r="F12" s="205"/>
      <c r="G12" s="205"/>
      <c r="H12" s="205"/>
      <c r="I12" s="205"/>
    </row>
    <row r="13" spans="1:9" ht="22.5" customHeight="1">
      <c r="A13" s="213" t="s">
        <v>138</v>
      </c>
      <c r="B13" s="214"/>
      <c r="C13" s="214"/>
      <c r="D13" s="214"/>
      <c r="E13" s="214"/>
      <c r="F13" s="214"/>
      <c r="G13" s="214"/>
      <c r="H13" s="214"/>
      <c r="I13" s="215"/>
    </row>
    <row r="14" spans="1:9" ht="24.75" customHeight="1">
      <c r="A14" s="6"/>
      <c r="B14" s="2"/>
      <c r="C14" s="2"/>
      <c r="D14" s="2"/>
      <c r="E14" s="41"/>
      <c r="F14" s="41"/>
      <c r="G14" s="41"/>
      <c r="H14" s="41"/>
      <c r="I14" s="42"/>
    </row>
    <row r="15" spans="1:9" ht="24.75" customHeight="1">
      <c r="A15" s="204"/>
      <c r="B15" s="205"/>
      <c r="C15" s="205"/>
      <c r="D15" s="2"/>
      <c r="E15" s="2"/>
      <c r="F15" s="2"/>
      <c r="G15" s="2"/>
      <c r="H15" s="2"/>
      <c r="I15" s="7"/>
    </row>
    <row r="16" spans="1:9" ht="24.75" customHeight="1">
      <c r="A16" s="6"/>
      <c r="B16" s="2"/>
      <c r="C16" s="2"/>
      <c r="D16" s="2"/>
      <c r="E16" s="2"/>
      <c r="F16" s="2"/>
      <c r="G16" s="2"/>
      <c r="H16" s="2"/>
      <c r="I16" s="7"/>
    </row>
    <row r="17" spans="1:9" ht="24.75" customHeight="1">
      <c r="A17" s="6"/>
      <c r="B17" s="73" t="s">
        <v>81</v>
      </c>
      <c r="C17" s="216"/>
      <c r="D17" s="216"/>
      <c r="E17" s="2" t="s">
        <v>82</v>
      </c>
      <c r="F17" s="216"/>
      <c r="G17" s="216"/>
      <c r="H17" s="2" t="s">
        <v>83</v>
      </c>
      <c r="I17" s="40"/>
    </row>
    <row r="18" spans="1:9" ht="21" customHeight="1">
      <c r="A18" s="213" t="s">
        <v>139</v>
      </c>
      <c r="B18" s="214"/>
      <c r="C18" s="214"/>
      <c r="D18" s="214"/>
      <c r="E18" s="214"/>
      <c r="F18" s="214"/>
      <c r="G18" s="214"/>
      <c r="H18" s="214"/>
      <c r="I18" s="215"/>
    </row>
    <row r="19" spans="1:9" ht="24.75" customHeight="1">
      <c r="A19" s="6"/>
      <c r="B19" s="2"/>
      <c r="C19" s="2"/>
      <c r="D19" s="2"/>
      <c r="E19" s="41"/>
      <c r="F19" s="41"/>
      <c r="G19" s="41"/>
      <c r="H19" s="41"/>
      <c r="I19" s="42"/>
    </row>
    <row r="20" spans="1:9" ht="24.75" customHeight="1">
      <c r="A20" s="204"/>
      <c r="B20" s="205"/>
      <c r="C20" s="205"/>
      <c r="D20" s="2"/>
      <c r="E20" s="2"/>
      <c r="F20" s="2"/>
      <c r="G20" s="2"/>
      <c r="H20" s="2"/>
      <c r="I20" s="7"/>
    </row>
    <row r="21" spans="1:9" ht="24.75" customHeight="1">
      <c r="A21" s="43"/>
      <c r="B21" s="44"/>
      <c r="C21" s="44"/>
      <c r="D21" s="38"/>
      <c r="E21" s="38"/>
      <c r="F21" s="38"/>
      <c r="G21" s="38"/>
      <c r="H21" s="38"/>
      <c r="I21" s="39"/>
    </row>
    <row r="22" spans="1:9" ht="30" customHeight="1">
      <c r="A22" s="201" t="s">
        <v>120</v>
      </c>
      <c r="B22" s="202"/>
      <c r="C22" s="202"/>
      <c r="D22" s="202"/>
      <c r="E22" s="203"/>
      <c r="F22" s="227"/>
      <c r="G22" s="228"/>
      <c r="H22" s="228"/>
      <c r="I22" s="229"/>
    </row>
    <row r="23" spans="1:9" ht="30" customHeight="1">
      <c r="A23" s="206" t="s">
        <v>121</v>
      </c>
      <c r="B23" s="207"/>
      <c r="C23" s="207"/>
      <c r="D23" s="207"/>
      <c r="E23" s="208"/>
      <c r="F23" s="218"/>
      <c r="G23" s="219"/>
      <c r="H23" s="219"/>
      <c r="I23" s="220"/>
    </row>
    <row r="24" spans="1:9" ht="9.75" customHeight="1">
      <c r="A24" s="2"/>
      <c r="B24" s="2"/>
      <c r="C24" s="2"/>
      <c r="D24" s="2"/>
      <c r="E24" s="2"/>
      <c r="F24" s="2"/>
      <c r="G24" s="2"/>
      <c r="H24" s="2"/>
      <c r="I24" s="2"/>
    </row>
    <row r="25" spans="1:9" ht="20.25" customHeight="1">
      <c r="A25" s="213" t="s">
        <v>90</v>
      </c>
      <c r="B25" s="214"/>
      <c r="C25" s="214"/>
      <c r="D25" s="214"/>
      <c r="E25" s="214"/>
      <c r="F25" s="214"/>
      <c r="G25" s="214"/>
      <c r="H25" s="214"/>
      <c r="I25" s="215"/>
    </row>
    <row r="26" spans="1:9" ht="24" customHeight="1">
      <c r="A26" s="224" t="s">
        <v>122</v>
      </c>
      <c r="B26" s="225"/>
      <c r="C26" s="225"/>
      <c r="D26" s="225"/>
      <c r="E26" s="225"/>
      <c r="F26" s="225"/>
      <c r="G26" s="225"/>
      <c r="H26" s="225"/>
      <c r="I26" s="226"/>
    </row>
    <row r="27" spans="1:9" ht="18" customHeight="1">
      <c r="A27" s="204" t="s">
        <v>88</v>
      </c>
      <c r="B27" s="221"/>
      <c r="C27" s="221"/>
      <c r="D27" s="210"/>
      <c r="E27" s="210"/>
      <c r="F27" s="210"/>
      <c r="G27" s="210"/>
      <c r="H27" s="210"/>
      <c r="I27" s="211"/>
    </row>
    <row r="28" spans="1:9" ht="15" customHeight="1">
      <c r="A28" s="6"/>
      <c r="B28" s="2" t="s">
        <v>81</v>
      </c>
      <c r="C28" s="246"/>
      <c r="D28" s="210"/>
      <c r="E28" s="2" t="s">
        <v>82</v>
      </c>
      <c r="F28" s="210"/>
      <c r="G28" s="210"/>
      <c r="H28" s="2" t="s">
        <v>83</v>
      </c>
      <c r="I28" s="40"/>
    </row>
    <row r="29" spans="1:9" ht="24" customHeight="1">
      <c r="A29" s="224" t="s">
        <v>123</v>
      </c>
      <c r="B29" s="225"/>
      <c r="C29" s="225"/>
      <c r="D29" s="225"/>
      <c r="E29" s="225"/>
      <c r="F29" s="225"/>
      <c r="G29" s="225"/>
      <c r="H29" s="225"/>
      <c r="I29" s="226"/>
    </row>
    <row r="30" spans="1:9" ht="18" customHeight="1">
      <c r="A30" s="204" t="s">
        <v>88</v>
      </c>
      <c r="B30" s="221"/>
      <c r="C30" s="221"/>
      <c r="D30" s="210"/>
      <c r="E30" s="210"/>
      <c r="F30" s="210"/>
      <c r="G30" s="210"/>
      <c r="H30" s="210"/>
      <c r="I30" s="211"/>
    </row>
    <row r="31" spans="1:9" ht="15" customHeight="1">
      <c r="A31" s="6"/>
      <c r="B31" s="2" t="s">
        <v>81</v>
      </c>
      <c r="C31" s="210"/>
      <c r="D31" s="210"/>
      <c r="E31" s="2" t="s">
        <v>82</v>
      </c>
      <c r="F31" s="210"/>
      <c r="G31" s="210"/>
      <c r="H31" s="2" t="s">
        <v>83</v>
      </c>
      <c r="I31" s="40"/>
    </row>
    <row r="32" spans="1:9" ht="15" customHeight="1">
      <c r="A32" s="197"/>
      <c r="B32" s="198"/>
      <c r="C32" s="198"/>
      <c r="D32" s="198"/>
      <c r="E32" s="198"/>
      <c r="F32" s="198"/>
      <c r="G32" s="198"/>
      <c r="H32" s="198"/>
      <c r="I32" s="217"/>
    </row>
    <row r="33" spans="1:9" ht="30" customHeight="1">
      <c r="A33" s="222" t="s">
        <v>92</v>
      </c>
      <c r="B33" s="223"/>
      <c r="C33" s="223"/>
      <c r="D33" s="223"/>
      <c r="E33" s="217"/>
      <c r="F33" s="227" t="s">
        <v>109</v>
      </c>
      <c r="G33" s="235"/>
      <c r="H33" s="235"/>
      <c r="I33" s="236"/>
    </row>
    <row r="34" spans="1:9" ht="30" customHeight="1">
      <c r="A34" s="252" t="s">
        <v>124</v>
      </c>
      <c r="B34" s="253"/>
      <c r="C34" s="253"/>
      <c r="D34" s="253"/>
      <c r="E34" s="239"/>
      <c r="F34" s="218" t="s">
        <v>91</v>
      </c>
      <c r="G34" s="219"/>
      <c r="H34" s="219"/>
      <c r="I34" s="220"/>
    </row>
    <row r="35" spans="1:9" ht="34.5" customHeight="1">
      <c r="A35" s="237" t="s">
        <v>93</v>
      </c>
      <c r="B35" s="238"/>
      <c r="C35" s="238"/>
      <c r="D35" s="238"/>
      <c r="E35" s="239"/>
      <c r="F35" s="218" t="s">
        <v>94</v>
      </c>
      <c r="G35" s="240"/>
      <c r="H35" s="240"/>
      <c r="I35" s="241"/>
    </row>
    <row r="36" spans="1:9" ht="39.75" customHeight="1">
      <c r="A36" s="247" t="s">
        <v>112</v>
      </c>
      <c r="B36" s="248"/>
      <c r="C36" s="248"/>
      <c r="D36" s="248"/>
      <c r="E36" s="248"/>
      <c r="F36" s="249"/>
      <c r="G36" s="250"/>
      <c r="H36" s="250"/>
      <c r="I36" s="251"/>
    </row>
    <row r="37" spans="1:9" ht="9.75" customHeight="1">
      <c r="A37" s="230"/>
      <c r="B37" s="231"/>
      <c r="C37" s="231"/>
      <c r="D37" s="231"/>
      <c r="E37" s="231"/>
      <c r="F37" s="231"/>
      <c r="G37" s="231"/>
      <c r="H37" s="231"/>
      <c r="I37" s="231"/>
    </row>
    <row r="38" spans="1:9" ht="39.75" customHeight="1">
      <c r="A38" s="232" t="s">
        <v>113</v>
      </c>
      <c r="B38" s="233"/>
      <c r="C38" s="233"/>
      <c r="D38" s="233"/>
      <c r="E38" s="233"/>
      <c r="F38" s="193"/>
      <c r="G38" s="193"/>
      <c r="H38" s="193"/>
      <c r="I38" s="234"/>
    </row>
    <row r="39" spans="1:9" ht="139.5" customHeight="1">
      <c r="A39" s="242"/>
      <c r="B39" s="243"/>
      <c r="C39" s="243"/>
      <c r="D39" s="243"/>
      <c r="E39" s="243"/>
      <c r="F39" s="244"/>
      <c r="G39" s="244"/>
      <c r="H39" s="244"/>
      <c r="I39" s="244"/>
    </row>
    <row r="40" spans="1:23" ht="69.75" customHeight="1">
      <c r="A40" s="193"/>
      <c r="B40" s="193"/>
      <c r="C40" s="193"/>
      <c r="D40" s="193"/>
      <c r="E40" s="193"/>
      <c r="F40" s="193"/>
      <c r="G40" s="193"/>
      <c r="H40" s="193"/>
      <c r="I40" s="193"/>
      <c r="Q40" s="18"/>
      <c r="R40" s="18"/>
      <c r="S40" s="18"/>
      <c r="T40" s="18"/>
      <c r="U40" s="18"/>
      <c r="V40" s="18"/>
      <c r="W40" s="18"/>
    </row>
    <row r="41" spans="17:23" ht="12">
      <c r="Q41" s="18"/>
      <c r="R41" s="18"/>
      <c r="S41" s="18"/>
      <c r="T41" s="18"/>
      <c r="U41" s="18"/>
      <c r="V41" s="18"/>
      <c r="W41" s="18"/>
    </row>
    <row r="42" spans="17:23" ht="12">
      <c r="Q42" s="18"/>
      <c r="R42" s="18"/>
      <c r="S42" s="18"/>
      <c r="T42" s="18"/>
      <c r="U42" s="18"/>
      <c r="V42" s="18"/>
      <c r="W42" s="18"/>
    </row>
    <row r="43" spans="17:23" ht="12">
      <c r="Q43" s="18"/>
      <c r="R43" s="18"/>
      <c r="S43" s="18"/>
      <c r="T43" s="18"/>
      <c r="U43" s="18"/>
      <c r="V43" s="18"/>
      <c r="W43" s="18"/>
    </row>
    <row r="44" spans="17:23" ht="12">
      <c r="Q44" s="18"/>
      <c r="R44" s="18"/>
      <c r="S44" s="18"/>
      <c r="T44" s="18"/>
      <c r="U44" s="18"/>
      <c r="V44" s="18"/>
      <c r="W44" s="18"/>
    </row>
    <row r="45" spans="17:23" ht="12">
      <c r="Q45" s="18"/>
      <c r="R45" s="18"/>
      <c r="S45" s="18"/>
      <c r="T45" s="18"/>
      <c r="U45" s="18"/>
      <c r="V45" s="18"/>
      <c r="W45" s="18"/>
    </row>
    <row r="46" spans="17:23" ht="12">
      <c r="Q46" s="18"/>
      <c r="R46" s="18"/>
      <c r="S46" s="18"/>
      <c r="T46" s="18"/>
      <c r="U46" s="18"/>
      <c r="V46" s="18"/>
      <c r="W46" s="18"/>
    </row>
    <row r="47" spans="17:23" ht="12">
      <c r="Q47" s="18"/>
      <c r="R47" s="18"/>
      <c r="S47" s="18"/>
      <c r="T47" s="18"/>
      <c r="U47" s="18"/>
      <c r="V47" s="18"/>
      <c r="W47" s="18"/>
    </row>
    <row r="48" spans="17:23" ht="12">
      <c r="Q48" s="18"/>
      <c r="R48" s="18"/>
      <c r="S48" s="18"/>
      <c r="T48" s="18"/>
      <c r="U48" s="18"/>
      <c r="V48" s="18"/>
      <c r="W48" s="18"/>
    </row>
    <row r="49" spans="17:23" ht="12">
      <c r="Q49" s="18"/>
      <c r="R49" s="18"/>
      <c r="S49" s="18"/>
      <c r="T49" s="18"/>
      <c r="U49" s="18"/>
      <c r="V49" s="18"/>
      <c r="W49" s="18"/>
    </row>
    <row r="50" spans="17:23" ht="12">
      <c r="Q50" s="18"/>
      <c r="R50" s="18"/>
      <c r="S50" s="18"/>
      <c r="T50" s="18"/>
      <c r="U50" s="18"/>
      <c r="V50" s="18"/>
      <c r="W50" s="18"/>
    </row>
    <row r="51" spans="17:23" ht="12">
      <c r="Q51" s="18"/>
      <c r="R51" s="18"/>
      <c r="S51" s="18"/>
      <c r="T51" s="18"/>
      <c r="U51" s="18"/>
      <c r="V51" s="18"/>
      <c r="W51" s="18"/>
    </row>
    <row r="52" spans="17:23" ht="12">
      <c r="Q52" s="18"/>
      <c r="R52" s="18"/>
      <c r="S52" s="18"/>
      <c r="T52" s="18"/>
      <c r="U52" s="18"/>
      <c r="V52" s="18"/>
      <c r="W52" s="18"/>
    </row>
    <row r="53" spans="17:23" ht="12">
      <c r="Q53" s="18"/>
      <c r="R53" s="18"/>
      <c r="S53" s="18"/>
      <c r="T53" s="18"/>
      <c r="U53" s="18"/>
      <c r="V53" s="18"/>
      <c r="W53" s="18"/>
    </row>
    <row r="54" spans="17:23" ht="12">
      <c r="Q54" s="18"/>
      <c r="R54" s="18"/>
      <c r="S54" s="18"/>
      <c r="T54" s="18"/>
      <c r="U54" s="18"/>
      <c r="V54" s="18"/>
      <c r="W54" s="18"/>
    </row>
    <row r="55" spans="17:23" ht="12">
      <c r="Q55" s="18"/>
      <c r="R55" s="18"/>
      <c r="S55" s="18"/>
      <c r="T55" s="18"/>
      <c r="U55" s="18"/>
      <c r="V55" s="18"/>
      <c r="W55" s="18"/>
    </row>
    <row r="56" spans="17:23" ht="12">
      <c r="Q56" s="18"/>
      <c r="R56" s="18"/>
      <c r="S56" s="18"/>
      <c r="T56" s="18"/>
      <c r="U56" s="18"/>
      <c r="V56" s="18"/>
      <c r="W56" s="18"/>
    </row>
    <row r="57" spans="17:23" ht="12">
      <c r="Q57" s="18"/>
      <c r="R57" s="18"/>
      <c r="S57" s="18"/>
      <c r="T57" s="18"/>
      <c r="U57" s="18"/>
      <c r="V57" s="18"/>
      <c r="W57" s="18"/>
    </row>
    <row r="58" spans="17:23" ht="12">
      <c r="Q58" s="18"/>
      <c r="R58" s="18"/>
      <c r="S58" s="18"/>
      <c r="T58" s="18"/>
      <c r="U58" s="18"/>
      <c r="V58" s="18"/>
      <c r="W58" s="18"/>
    </row>
    <row r="59" spans="17:23" ht="12">
      <c r="Q59" s="18"/>
      <c r="R59" s="18"/>
      <c r="S59" s="18"/>
      <c r="T59" s="18"/>
      <c r="U59" s="18"/>
      <c r="V59" s="18"/>
      <c r="W59" s="18"/>
    </row>
    <row r="60" spans="17:23" ht="12">
      <c r="Q60" s="18"/>
      <c r="R60" s="18"/>
      <c r="S60" s="18"/>
      <c r="T60" s="18"/>
      <c r="U60" s="18"/>
      <c r="V60" s="18"/>
      <c r="W60" s="18"/>
    </row>
    <row r="61" spans="17:23" ht="12">
      <c r="Q61" s="18"/>
      <c r="R61" s="18"/>
      <c r="S61" s="18"/>
      <c r="T61" s="18"/>
      <c r="U61" s="18"/>
      <c r="V61" s="18"/>
      <c r="W61" s="18"/>
    </row>
    <row r="62" spans="17:23" ht="12">
      <c r="Q62" s="18"/>
      <c r="R62" s="18"/>
      <c r="S62" s="18"/>
      <c r="T62" s="18"/>
      <c r="U62" s="18"/>
      <c r="V62" s="18"/>
      <c r="W62" s="18"/>
    </row>
    <row r="63" spans="17:23" ht="12">
      <c r="Q63" s="18"/>
      <c r="R63" s="18"/>
      <c r="S63" s="18"/>
      <c r="T63" s="18"/>
      <c r="U63" s="18"/>
      <c r="V63" s="18"/>
      <c r="W63" s="18"/>
    </row>
    <row r="64" spans="17:23" ht="12">
      <c r="Q64" s="18"/>
      <c r="R64" s="18"/>
      <c r="S64" s="18"/>
      <c r="T64" s="18"/>
      <c r="U64" s="18"/>
      <c r="V64" s="18"/>
      <c r="W64" s="18"/>
    </row>
    <row r="65" spans="17:23" ht="12">
      <c r="Q65" s="18"/>
      <c r="R65" s="18"/>
      <c r="S65" s="18"/>
      <c r="T65" s="18"/>
      <c r="U65" s="18"/>
      <c r="V65" s="18"/>
      <c r="W65" s="18"/>
    </row>
    <row r="66" spans="17:23" ht="12">
      <c r="Q66" s="18"/>
      <c r="R66" s="18"/>
      <c r="S66" s="18"/>
      <c r="T66" s="18"/>
      <c r="U66" s="18"/>
      <c r="V66" s="18"/>
      <c r="W66" s="18"/>
    </row>
    <row r="67" spans="17:23" ht="12">
      <c r="Q67" s="18"/>
      <c r="R67" s="18"/>
      <c r="S67" s="18"/>
      <c r="T67" s="18"/>
      <c r="U67" s="18"/>
      <c r="V67" s="18"/>
      <c r="W67" s="18"/>
    </row>
    <row r="68" spans="17:23" ht="12">
      <c r="Q68" s="18"/>
      <c r="R68" s="18"/>
      <c r="S68" s="18"/>
      <c r="T68" s="18"/>
      <c r="U68" s="18"/>
      <c r="V68" s="18"/>
      <c r="W68" s="18"/>
    </row>
    <row r="69" spans="17:23" ht="12">
      <c r="Q69" s="18"/>
      <c r="R69" s="18"/>
      <c r="S69" s="18"/>
      <c r="T69" s="18"/>
      <c r="U69" s="18"/>
      <c r="V69" s="18"/>
      <c r="W69" s="18"/>
    </row>
    <row r="70" spans="17:23" ht="12">
      <c r="Q70" s="18"/>
      <c r="R70" s="18"/>
      <c r="S70" s="18"/>
      <c r="T70" s="18"/>
      <c r="U70" s="18"/>
      <c r="V70" s="18"/>
      <c r="W70" s="18"/>
    </row>
    <row r="71" spans="17:23" ht="12">
      <c r="Q71" s="18"/>
      <c r="R71" s="18"/>
      <c r="S71" s="18"/>
      <c r="T71" s="18"/>
      <c r="U71" s="18"/>
      <c r="V71" s="18"/>
      <c r="W71" s="18"/>
    </row>
    <row r="72" spans="22:30" ht="12">
      <c r="V72" s="18"/>
      <c r="W72" s="18"/>
      <c r="Z72" s="18"/>
      <c r="AA72" s="18"/>
      <c r="AB72" s="18"/>
      <c r="AC72" s="18"/>
      <c r="AD72" s="18"/>
    </row>
    <row r="73" spans="22:30" ht="12">
      <c r="V73" s="18"/>
      <c r="W73" s="18"/>
      <c r="Z73" s="17" t="s">
        <v>5</v>
      </c>
      <c r="AA73" s="17" t="s">
        <v>20</v>
      </c>
      <c r="AB73" s="17" t="s">
        <v>1</v>
      </c>
      <c r="AC73" s="18"/>
      <c r="AD73" s="18"/>
    </row>
    <row r="74" spans="22:30" ht="12">
      <c r="V74" s="18"/>
      <c r="W74" s="18"/>
      <c r="Z74" s="17" t="s">
        <v>6</v>
      </c>
      <c r="AA74" s="17" t="s">
        <v>21</v>
      </c>
      <c r="AB74" s="17" t="s">
        <v>84</v>
      </c>
      <c r="AC74" s="18"/>
      <c r="AD74" s="18"/>
    </row>
    <row r="75" spans="22:30" ht="12">
      <c r="V75" s="18"/>
      <c r="W75" s="18"/>
      <c r="Z75" s="17" t="s">
        <v>7</v>
      </c>
      <c r="AA75" s="17" t="s">
        <v>22</v>
      </c>
      <c r="AB75" s="18"/>
      <c r="AC75" s="18"/>
      <c r="AD75" s="18"/>
    </row>
    <row r="76" spans="22:30" ht="12">
      <c r="V76" s="18"/>
      <c r="W76" s="18"/>
      <c r="Z76" s="17" t="s">
        <v>8</v>
      </c>
      <c r="AA76" s="17" t="s">
        <v>23</v>
      </c>
      <c r="AB76" s="18"/>
      <c r="AC76" s="18"/>
      <c r="AD76" s="18"/>
    </row>
    <row r="77" spans="22:30" ht="12">
      <c r="V77" s="18"/>
      <c r="W77" s="18"/>
      <c r="Z77" s="17" t="s">
        <v>9</v>
      </c>
      <c r="AA77" s="17" t="s">
        <v>24</v>
      </c>
      <c r="AB77" s="18"/>
      <c r="AC77" s="18"/>
      <c r="AD77" s="18"/>
    </row>
    <row r="78" spans="22:30" ht="12">
      <c r="V78" s="18"/>
      <c r="W78" s="18"/>
      <c r="Z78" s="17" t="s">
        <v>10</v>
      </c>
      <c r="AA78" s="17" t="s">
        <v>25</v>
      </c>
      <c r="AB78" s="18"/>
      <c r="AC78" s="18"/>
      <c r="AD78" s="18"/>
    </row>
    <row r="79" spans="22:30" ht="12">
      <c r="V79" s="18"/>
      <c r="W79" s="18"/>
      <c r="Z79" s="17" t="s">
        <v>11</v>
      </c>
      <c r="AA79" s="17" t="s">
        <v>26</v>
      </c>
      <c r="AB79" s="18"/>
      <c r="AC79" s="18"/>
      <c r="AD79" s="18"/>
    </row>
    <row r="80" spans="22:30" ht="12">
      <c r="V80" s="18"/>
      <c r="W80" s="18"/>
      <c r="Z80" s="17" t="s">
        <v>12</v>
      </c>
      <c r="AA80" s="17" t="s">
        <v>27</v>
      </c>
      <c r="AB80" s="18"/>
      <c r="AC80" s="18"/>
      <c r="AD80" s="18"/>
    </row>
    <row r="81" spans="22:30" ht="12">
      <c r="V81" s="18"/>
      <c r="W81" s="18"/>
      <c r="Z81" s="17" t="s">
        <v>13</v>
      </c>
      <c r="AA81" s="17" t="s">
        <v>28</v>
      </c>
      <c r="AB81" s="18"/>
      <c r="AC81" s="18"/>
      <c r="AD81" s="18"/>
    </row>
    <row r="82" spans="22:30" ht="12">
      <c r="V82" s="18"/>
      <c r="W82" s="18"/>
      <c r="Z82" s="17" t="s">
        <v>14</v>
      </c>
      <c r="AA82" s="17" t="s">
        <v>29</v>
      </c>
      <c r="AB82" s="18"/>
      <c r="AC82" s="18"/>
      <c r="AD82" s="18"/>
    </row>
    <row r="83" spans="22:30" ht="12">
      <c r="V83" s="18"/>
      <c r="W83" s="18"/>
      <c r="Z83" s="17" t="s">
        <v>15</v>
      </c>
      <c r="AA83" s="17" t="s">
        <v>30</v>
      </c>
      <c r="AB83" s="18"/>
      <c r="AC83" s="18"/>
      <c r="AD83" s="18"/>
    </row>
    <row r="84" spans="22:30" ht="12">
      <c r="V84" s="18"/>
      <c r="W84" s="18"/>
      <c r="Z84" s="17" t="s">
        <v>16</v>
      </c>
      <c r="AA84" s="17" t="s">
        <v>31</v>
      </c>
      <c r="AB84" s="18"/>
      <c r="AC84" s="18"/>
      <c r="AD84" s="18"/>
    </row>
    <row r="85" spans="22:30" ht="12">
      <c r="V85" s="18"/>
      <c r="W85" s="18"/>
      <c r="Z85" s="17" t="s">
        <v>17</v>
      </c>
      <c r="AA85" s="17" t="s">
        <v>80</v>
      </c>
      <c r="AB85" s="18"/>
      <c r="AC85" s="18"/>
      <c r="AD85" s="18"/>
    </row>
    <row r="86" spans="22:30" ht="12">
      <c r="V86" s="18"/>
      <c r="W86" s="18"/>
      <c r="Z86" s="17" t="s">
        <v>18</v>
      </c>
      <c r="AA86" s="17" t="s">
        <v>32</v>
      </c>
      <c r="AB86" s="18"/>
      <c r="AC86" s="18"/>
      <c r="AD86" s="18"/>
    </row>
    <row r="87" spans="22:30" ht="12">
      <c r="V87" s="18"/>
      <c r="W87" s="18"/>
      <c r="Z87" s="17" t="s">
        <v>19</v>
      </c>
      <c r="AA87" s="17" t="s">
        <v>33</v>
      </c>
      <c r="AB87" s="18"/>
      <c r="AC87" s="18"/>
      <c r="AD87" s="18"/>
    </row>
    <row r="88" spans="22:30" ht="12">
      <c r="V88" s="18"/>
      <c r="W88" s="18"/>
      <c r="Z88" s="17"/>
      <c r="AA88" s="17" t="s">
        <v>34</v>
      </c>
      <c r="AB88" s="18"/>
      <c r="AC88" s="18"/>
      <c r="AD88" s="18"/>
    </row>
    <row r="89" spans="22:30" ht="12">
      <c r="V89" s="18"/>
      <c r="W89" s="18"/>
      <c r="Z89" s="17"/>
      <c r="AA89" s="17" t="s">
        <v>35</v>
      </c>
      <c r="AB89" s="18"/>
      <c r="AC89" s="18"/>
      <c r="AD89" s="18"/>
    </row>
    <row r="90" spans="22:30" ht="12">
      <c r="V90" s="18"/>
      <c r="W90" s="18"/>
      <c r="Z90" s="17"/>
      <c r="AA90" s="17" t="s">
        <v>36</v>
      </c>
      <c r="AB90" s="18"/>
      <c r="AC90" s="18"/>
      <c r="AD90" s="18"/>
    </row>
    <row r="91" spans="22:30" ht="12">
      <c r="V91" s="18"/>
      <c r="W91" s="18"/>
      <c r="Z91" s="17"/>
      <c r="AA91" s="17" t="s">
        <v>37</v>
      </c>
      <c r="AB91" s="18"/>
      <c r="AC91" s="18"/>
      <c r="AD91" s="18"/>
    </row>
    <row r="92" spans="22:30" ht="12">
      <c r="V92" s="18"/>
      <c r="W92" s="18"/>
      <c r="Z92" s="17"/>
      <c r="AA92" s="17" t="s">
        <v>38</v>
      </c>
      <c r="AB92" s="18"/>
      <c r="AC92" s="18"/>
      <c r="AD92" s="18"/>
    </row>
    <row r="93" spans="22:30" ht="12">
      <c r="V93" s="18"/>
      <c r="W93" s="18"/>
      <c r="Z93" s="17"/>
      <c r="AA93" s="17" t="s">
        <v>39</v>
      </c>
      <c r="AB93" s="18"/>
      <c r="AC93" s="18"/>
      <c r="AD93" s="18"/>
    </row>
    <row r="94" spans="22:30" ht="12">
      <c r="V94" s="18"/>
      <c r="W94" s="18"/>
      <c r="Z94" s="17"/>
      <c r="AA94" s="17" t="s">
        <v>40</v>
      </c>
      <c r="AB94" s="18"/>
      <c r="AC94" s="18"/>
      <c r="AD94" s="18"/>
    </row>
    <row r="95" spans="22:30" ht="12">
      <c r="V95" s="18"/>
      <c r="W95" s="18"/>
      <c r="Z95" s="17"/>
      <c r="AA95" s="17" t="s">
        <v>41</v>
      </c>
      <c r="AB95" s="18"/>
      <c r="AC95" s="18"/>
      <c r="AD95" s="18"/>
    </row>
    <row r="96" spans="22:30" ht="12">
      <c r="V96" s="18"/>
      <c r="W96" s="18"/>
      <c r="Z96" s="17"/>
      <c r="AA96" s="17" t="s">
        <v>42</v>
      </c>
      <c r="AB96" s="18"/>
      <c r="AC96" s="18"/>
      <c r="AD96" s="18"/>
    </row>
    <row r="97" spans="22:30" ht="12">
      <c r="V97" s="18"/>
      <c r="W97" s="18"/>
      <c r="Z97" s="17"/>
      <c r="AA97" s="17" t="s">
        <v>43</v>
      </c>
      <c r="AB97" s="18"/>
      <c r="AC97" s="18"/>
      <c r="AD97" s="18"/>
    </row>
    <row r="98" spans="22:30" ht="12">
      <c r="V98" s="18"/>
      <c r="W98" s="18"/>
      <c r="Z98" s="17"/>
      <c r="AA98" s="17" t="s">
        <v>44</v>
      </c>
      <c r="AB98" s="18"/>
      <c r="AC98" s="18"/>
      <c r="AD98" s="18"/>
    </row>
    <row r="99" spans="22:30" ht="12">
      <c r="V99" s="18"/>
      <c r="W99" s="18"/>
      <c r="Z99" s="17"/>
      <c r="AA99" s="17" t="s">
        <v>45</v>
      </c>
      <c r="AB99" s="18"/>
      <c r="AC99" s="18"/>
      <c r="AD99" s="18"/>
    </row>
    <row r="100" spans="22:30" ht="12">
      <c r="V100" s="18"/>
      <c r="W100" s="18"/>
      <c r="Z100" s="17"/>
      <c r="AA100" s="17" t="s">
        <v>46</v>
      </c>
      <c r="AB100" s="18"/>
      <c r="AC100" s="18"/>
      <c r="AD100" s="18"/>
    </row>
    <row r="101" spans="22:30" ht="12">
      <c r="V101" s="18"/>
      <c r="W101" s="18"/>
      <c r="Z101" s="17"/>
      <c r="AA101" s="17" t="s">
        <v>47</v>
      </c>
      <c r="AB101" s="18"/>
      <c r="AC101" s="18"/>
      <c r="AD101" s="18"/>
    </row>
    <row r="102" spans="22:30" ht="12">
      <c r="V102" s="18"/>
      <c r="W102" s="18"/>
      <c r="Z102" s="17"/>
      <c r="AA102" s="17" t="s">
        <v>48</v>
      </c>
      <c r="AB102" s="18"/>
      <c r="AC102" s="18"/>
      <c r="AD102" s="18"/>
    </row>
    <row r="103" spans="22:30" ht="12">
      <c r="V103" s="18"/>
      <c r="W103" s="18"/>
      <c r="Z103" s="17"/>
      <c r="AA103" s="17" t="s">
        <v>49</v>
      </c>
      <c r="AB103" s="18"/>
      <c r="AC103" s="18"/>
      <c r="AD103" s="18"/>
    </row>
    <row r="104" spans="22:30" ht="12">
      <c r="V104" s="18"/>
      <c r="W104" s="18"/>
      <c r="Z104" s="17"/>
      <c r="AA104" s="17" t="s">
        <v>50</v>
      </c>
      <c r="AB104" s="18"/>
      <c r="AC104" s="18"/>
      <c r="AD104" s="18"/>
    </row>
    <row r="105" spans="22:30" ht="12">
      <c r="V105" s="18"/>
      <c r="W105" s="18"/>
      <c r="Z105" s="17"/>
      <c r="AA105" s="17" t="s">
        <v>51</v>
      </c>
      <c r="AB105" s="18"/>
      <c r="AC105" s="18"/>
      <c r="AD105" s="18"/>
    </row>
    <row r="106" spans="22:30" ht="12">
      <c r="V106" s="18"/>
      <c r="W106" s="18"/>
      <c r="Z106" s="17"/>
      <c r="AA106" s="17" t="s">
        <v>52</v>
      </c>
      <c r="AB106" s="18"/>
      <c r="AC106" s="18"/>
      <c r="AD106" s="18"/>
    </row>
    <row r="107" spans="22:30" ht="12">
      <c r="V107" s="18"/>
      <c r="W107" s="18"/>
      <c r="Z107" s="17"/>
      <c r="AA107" s="17" t="s">
        <v>53</v>
      </c>
      <c r="AB107" s="18"/>
      <c r="AC107" s="18"/>
      <c r="AD107" s="18"/>
    </row>
    <row r="108" spans="22:30" ht="12">
      <c r="V108" s="18"/>
      <c r="W108" s="18"/>
      <c r="Z108" s="17"/>
      <c r="AA108" s="17" t="s">
        <v>54</v>
      </c>
      <c r="AB108" s="18"/>
      <c r="AC108" s="18"/>
      <c r="AD108" s="18"/>
    </row>
    <row r="109" spans="22:30" ht="12">
      <c r="V109" s="18"/>
      <c r="W109" s="18"/>
      <c r="Z109" s="17"/>
      <c r="AA109" s="17" t="s">
        <v>55</v>
      </c>
      <c r="AB109" s="18"/>
      <c r="AC109" s="18"/>
      <c r="AD109" s="18"/>
    </row>
    <row r="110" spans="22:30" ht="12">
      <c r="V110" s="18"/>
      <c r="W110" s="18"/>
      <c r="Z110" s="17"/>
      <c r="AA110" s="17" t="s">
        <v>56</v>
      </c>
      <c r="AB110" s="18"/>
      <c r="AC110" s="18"/>
      <c r="AD110" s="18"/>
    </row>
    <row r="111" spans="22:30" ht="12">
      <c r="V111" s="18"/>
      <c r="W111" s="18"/>
      <c r="Z111" s="17"/>
      <c r="AA111" s="17" t="s">
        <v>57</v>
      </c>
      <c r="AB111" s="18"/>
      <c r="AC111" s="18"/>
      <c r="AD111" s="18"/>
    </row>
    <row r="112" spans="22:30" ht="12">
      <c r="V112" s="18"/>
      <c r="W112" s="18"/>
      <c r="Z112" s="17"/>
      <c r="AA112" s="17" t="s">
        <v>58</v>
      </c>
      <c r="AB112" s="18"/>
      <c r="AC112" s="18"/>
      <c r="AD112" s="18"/>
    </row>
    <row r="113" spans="22:30" ht="12">
      <c r="V113" s="18"/>
      <c r="W113" s="18"/>
      <c r="Z113" s="17"/>
      <c r="AA113" s="17" t="s">
        <v>59</v>
      </c>
      <c r="AB113" s="18"/>
      <c r="AC113" s="18"/>
      <c r="AD113" s="18"/>
    </row>
    <row r="114" spans="22:30" ht="12">
      <c r="V114" s="18"/>
      <c r="W114" s="18"/>
      <c r="Z114" s="17"/>
      <c r="AA114" s="17" t="s">
        <v>60</v>
      </c>
      <c r="AB114" s="18"/>
      <c r="AC114" s="18"/>
      <c r="AD114" s="18"/>
    </row>
    <row r="115" spans="22:30" ht="12">
      <c r="V115" s="18"/>
      <c r="W115" s="18"/>
      <c r="Z115" s="17"/>
      <c r="AA115" s="17" t="s">
        <v>61</v>
      </c>
      <c r="AB115" s="18"/>
      <c r="AC115" s="18"/>
      <c r="AD115" s="18"/>
    </row>
    <row r="116" spans="22:30" ht="12">
      <c r="V116" s="19"/>
      <c r="W116" s="19"/>
      <c r="Z116" s="17"/>
      <c r="AA116" s="17" t="s">
        <v>62</v>
      </c>
      <c r="AB116" s="8"/>
      <c r="AC116" s="19"/>
      <c r="AD116" s="19"/>
    </row>
    <row r="117" spans="22:30" ht="12">
      <c r="V117" s="19"/>
      <c r="W117" s="19"/>
      <c r="Z117" s="17"/>
      <c r="AA117" s="17" t="s">
        <v>63</v>
      </c>
      <c r="AB117" s="19"/>
      <c r="AC117" s="19"/>
      <c r="AD117" s="19"/>
    </row>
    <row r="118" spans="22:30" ht="12">
      <c r="V118" s="19"/>
      <c r="W118" s="19"/>
      <c r="Z118" s="17"/>
      <c r="AA118" s="17" t="s">
        <v>64</v>
      </c>
      <c r="AB118" s="19"/>
      <c r="AC118" s="19"/>
      <c r="AD118" s="19"/>
    </row>
    <row r="119" spans="22:30" ht="12">
      <c r="V119" s="19"/>
      <c r="W119" s="19"/>
      <c r="Z119" s="17"/>
      <c r="AA119" s="17" t="s">
        <v>65</v>
      </c>
      <c r="AB119" s="19"/>
      <c r="AC119" s="19"/>
      <c r="AD119" s="19"/>
    </row>
    <row r="120" spans="22:30" ht="12">
      <c r="V120" s="19"/>
      <c r="W120" s="19"/>
      <c r="Z120" s="17"/>
      <c r="AA120" s="17" t="s">
        <v>66</v>
      </c>
      <c r="AB120" s="19"/>
      <c r="AC120" s="19"/>
      <c r="AD120" s="19"/>
    </row>
    <row r="121" spans="22:30" ht="12">
      <c r="V121" s="19"/>
      <c r="W121" s="19"/>
      <c r="Z121" s="17"/>
      <c r="AA121" s="17" t="s">
        <v>67</v>
      </c>
      <c r="AB121" s="20"/>
      <c r="AC121" s="19"/>
      <c r="AD121" s="19"/>
    </row>
    <row r="122" spans="22:30" ht="12">
      <c r="V122" s="19"/>
      <c r="W122" s="19"/>
      <c r="Z122" s="17"/>
      <c r="AA122" s="17" t="s">
        <v>68</v>
      </c>
      <c r="AB122" s="19"/>
      <c r="AC122" s="19"/>
      <c r="AD122" s="19"/>
    </row>
    <row r="123" spans="22:30" ht="12">
      <c r="V123" s="19"/>
      <c r="W123" s="19"/>
      <c r="Z123" s="17"/>
      <c r="AA123" s="17" t="s">
        <v>69</v>
      </c>
      <c r="AB123" s="19"/>
      <c r="AC123" s="19"/>
      <c r="AD123" s="19"/>
    </row>
    <row r="124" spans="22:30" ht="12">
      <c r="V124" s="19"/>
      <c r="W124" s="19"/>
      <c r="Z124" s="17"/>
      <c r="AA124" s="17" t="s">
        <v>85</v>
      </c>
      <c r="AB124" s="19"/>
      <c r="AC124" s="19"/>
      <c r="AD124" s="19"/>
    </row>
    <row r="125" spans="22:30" ht="12">
      <c r="V125" s="19"/>
      <c r="W125" s="19"/>
      <c r="Z125" s="17"/>
      <c r="AA125" s="17" t="s">
        <v>86</v>
      </c>
      <c r="AB125" s="19"/>
      <c r="AC125" s="19"/>
      <c r="AD125" s="19"/>
    </row>
    <row r="126" spans="22:30" ht="12">
      <c r="V126" s="19"/>
      <c r="W126" s="19"/>
      <c r="Z126" s="17"/>
      <c r="AA126" s="17" t="s">
        <v>87</v>
      </c>
      <c r="AB126" s="19"/>
      <c r="AC126" s="19"/>
      <c r="AD126" s="19"/>
    </row>
    <row r="127" spans="22:30" ht="12">
      <c r="V127" s="19"/>
      <c r="W127" s="19"/>
      <c r="Z127" s="17"/>
      <c r="AA127" s="17" t="s">
        <v>70</v>
      </c>
      <c r="AB127" s="19"/>
      <c r="AC127" s="19"/>
      <c r="AD127" s="19"/>
    </row>
    <row r="128" spans="26:28" ht="12">
      <c r="Z128" s="17"/>
      <c r="AA128" s="17" t="s">
        <v>74</v>
      </c>
      <c r="AB128" s="19"/>
    </row>
    <row r="129" spans="26:28" ht="12">
      <c r="Z129" s="17"/>
      <c r="AA129" s="17" t="s">
        <v>71</v>
      </c>
      <c r="AB129" s="19"/>
    </row>
    <row r="130" spans="26:28" ht="12">
      <c r="Z130" s="17"/>
      <c r="AA130" s="17" t="s">
        <v>72</v>
      </c>
      <c r="AB130" s="19"/>
    </row>
    <row r="131" spans="26:28" ht="12">
      <c r="Z131" s="17"/>
      <c r="AA131" s="17" t="s">
        <v>73</v>
      </c>
      <c r="AB131" s="19"/>
    </row>
    <row r="132" spans="26:28" ht="12">
      <c r="Z132" s="17"/>
      <c r="AA132" s="17" t="s">
        <v>77</v>
      </c>
      <c r="AB132" s="19"/>
    </row>
    <row r="133" spans="26:28" ht="12">
      <c r="Z133" s="17"/>
      <c r="AA133" s="17" t="s">
        <v>75</v>
      </c>
      <c r="AB133" s="19"/>
    </row>
    <row r="134" spans="26:28" ht="12">
      <c r="Z134" s="17"/>
      <c r="AA134" s="17" t="s">
        <v>76</v>
      </c>
      <c r="AB134" s="19"/>
    </row>
    <row r="135" spans="26:28" ht="12">
      <c r="Z135" s="17"/>
      <c r="AA135" s="17" t="s">
        <v>78</v>
      </c>
      <c r="AB135" s="19"/>
    </row>
    <row r="136" spans="26:28" ht="12">
      <c r="Z136" s="17"/>
      <c r="AA136" s="17" t="s">
        <v>79</v>
      </c>
      <c r="AB136" s="19"/>
    </row>
    <row r="137" spans="26:28" ht="12">
      <c r="Z137" s="19"/>
      <c r="AA137" s="19"/>
      <c r="AB137" s="19"/>
    </row>
    <row r="138" spans="26:28" ht="12">
      <c r="Z138" s="18"/>
      <c r="AA138" s="18"/>
      <c r="AB138" s="18"/>
    </row>
    <row r="139" spans="17:19" ht="12">
      <c r="Q139" s="18"/>
      <c r="R139" s="18"/>
      <c r="S139" s="18"/>
    </row>
    <row r="140" spans="17:19" ht="12">
      <c r="Q140" s="18"/>
      <c r="R140" s="18"/>
      <c r="S140" s="18"/>
    </row>
    <row r="141" spans="17:19" ht="12">
      <c r="Q141" s="18"/>
      <c r="R141" s="18"/>
      <c r="S141" s="18"/>
    </row>
    <row r="142" spans="17:19" ht="12">
      <c r="Q142" s="18"/>
      <c r="R142" s="18"/>
      <c r="S142" s="18"/>
    </row>
    <row r="143" spans="17:19" ht="12">
      <c r="Q143" s="18"/>
      <c r="R143" s="18"/>
      <c r="S143" s="18"/>
    </row>
    <row r="144" spans="17:19" ht="12">
      <c r="Q144" s="18"/>
      <c r="R144" s="18"/>
      <c r="S144" s="18"/>
    </row>
    <row r="145" spans="17:19" ht="12">
      <c r="Q145" s="18"/>
      <c r="R145" s="18"/>
      <c r="S145" s="18"/>
    </row>
    <row r="146" spans="17:19" ht="12">
      <c r="Q146" s="18"/>
      <c r="R146" s="18"/>
      <c r="S146" s="18"/>
    </row>
  </sheetData>
  <sheetProtection/>
  <mergeCells count="42">
    <mergeCell ref="A39:I39"/>
    <mergeCell ref="A9:I9"/>
    <mergeCell ref="A13:I13"/>
    <mergeCell ref="A15:C15"/>
    <mergeCell ref="F23:I23"/>
    <mergeCell ref="A26:I26"/>
    <mergeCell ref="C28:D28"/>
    <mergeCell ref="A36:E36"/>
    <mergeCell ref="F36:I36"/>
    <mergeCell ref="A34:E34"/>
    <mergeCell ref="A29:I29"/>
    <mergeCell ref="F28:G28"/>
    <mergeCell ref="A27:C27"/>
    <mergeCell ref="F22:I22"/>
    <mergeCell ref="A37:I37"/>
    <mergeCell ref="A38:I38"/>
    <mergeCell ref="D30:I30"/>
    <mergeCell ref="F33:I33"/>
    <mergeCell ref="A35:E35"/>
    <mergeCell ref="F35:I35"/>
    <mergeCell ref="A32:I32"/>
    <mergeCell ref="F34:I34"/>
    <mergeCell ref="C31:D31"/>
    <mergeCell ref="F31:G31"/>
    <mergeCell ref="A30:C30"/>
    <mergeCell ref="A33:E33"/>
    <mergeCell ref="G10:H11"/>
    <mergeCell ref="A7:I8"/>
    <mergeCell ref="A25:I25"/>
    <mergeCell ref="C17:D17"/>
    <mergeCell ref="A18:I18"/>
    <mergeCell ref="F17:G17"/>
    <mergeCell ref="A40:I40"/>
    <mergeCell ref="A1:I5"/>
    <mergeCell ref="A10:D11"/>
    <mergeCell ref="E10:F11"/>
    <mergeCell ref="A22:E22"/>
    <mergeCell ref="A20:C20"/>
    <mergeCell ref="A23:E23"/>
    <mergeCell ref="A6:I6"/>
    <mergeCell ref="A12:I12"/>
    <mergeCell ref="D27:I27"/>
  </mergeCells>
  <printOptions horizontalCentered="1"/>
  <pageMargins left="0.984251968503937" right="0.3937007874015748" top="0.1968503937007874" bottom="0.1968503937007874" header="0.5118110236220472" footer="0.5118110236220472"/>
  <pageSetup horizontalDpi="600" verticalDpi="600" orientation="portrait" paperSize="9" scale="77" r:id="rId2"/>
  <drawing r:id="rId1"/>
</worksheet>
</file>

<file path=xl/worksheets/sheet10.xml><?xml version="1.0" encoding="utf-8"?>
<worksheet xmlns="http://schemas.openxmlformats.org/spreadsheetml/2006/main" xmlns:r="http://schemas.openxmlformats.org/officeDocument/2006/relationships">
  <dimension ref="A1:C34"/>
  <sheetViews>
    <sheetView zoomScalePageLayoutView="0" workbookViewId="0" topLeftCell="A1">
      <selection activeCell="C53" sqref="C53"/>
    </sheetView>
  </sheetViews>
  <sheetFormatPr defaultColWidth="9.140625" defaultRowHeight="12.75"/>
  <cols>
    <col min="1" max="1" width="10.7109375" style="0" customWidth="1"/>
    <col min="2" max="2" width="12.7109375" style="0" customWidth="1"/>
    <col min="3" max="3" width="110.7109375" style="0" customWidth="1"/>
    <col min="4" max="4" width="9.140625" style="0" customWidth="1"/>
  </cols>
  <sheetData>
    <row r="1" spans="1:3" ht="31.5" customHeight="1" thickBot="1">
      <c r="A1" s="292" t="s">
        <v>371</v>
      </c>
      <c r="B1" s="292"/>
      <c r="C1" s="292"/>
    </row>
    <row r="2" spans="1:3" ht="34.5" customHeight="1" thickBot="1">
      <c r="A2" s="132" t="s">
        <v>367</v>
      </c>
      <c r="B2" s="133" t="s">
        <v>368</v>
      </c>
      <c r="C2" s="134" t="s">
        <v>366</v>
      </c>
    </row>
    <row r="3" spans="1:3" ht="7.5" customHeight="1" thickBot="1">
      <c r="A3" s="135"/>
      <c r="B3" s="135"/>
      <c r="C3" s="135"/>
    </row>
    <row r="4" spans="1:3" ht="15.75" customHeight="1">
      <c r="A4" s="305" t="s">
        <v>386</v>
      </c>
      <c r="B4" s="136" t="s">
        <v>166</v>
      </c>
      <c r="C4" s="137" t="s">
        <v>165</v>
      </c>
    </row>
    <row r="5" spans="1:3" ht="15.75" customHeight="1">
      <c r="A5" s="306"/>
      <c r="B5" s="138" t="s">
        <v>170</v>
      </c>
      <c r="C5" s="139" t="s">
        <v>169</v>
      </c>
    </row>
    <row r="6" spans="1:3" ht="15.75" customHeight="1">
      <c r="A6" s="306"/>
      <c r="B6" s="138" t="s">
        <v>174</v>
      </c>
      <c r="C6" s="139" t="s">
        <v>172</v>
      </c>
    </row>
    <row r="7" spans="1:3" ht="15.75" customHeight="1">
      <c r="A7" s="306"/>
      <c r="B7" s="138" t="s">
        <v>178</v>
      </c>
      <c r="C7" s="139" t="s">
        <v>176</v>
      </c>
    </row>
    <row r="8" spans="1:3" ht="15.75" customHeight="1">
      <c r="A8" s="306"/>
      <c r="B8" s="138" t="s">
        <v>182</v>
      </c>
      <c r="C8" s="139" t="s">
        <v>181</v>
      </c>
    </row>
    <row r="9" spans="1:3" ht="15.75" customHeight="1">
      <c r="A9" s="306"/>
      <c r="B9" s="138" t="s">
        <v>186</v>
      </c>
      <c r="C9" s="139" t="s">
        <v>184</v>
      </c>
    </row>
    <row r="10" spans="1:3" ht="15.75" customHeight="1">
      <c r="A10" s="306"/>
      <c r="B10" s="138" t="s">
        <v>190</v>
      </c>
      <c r="C10" s="139" t="s">
        <v>188</v>
      </c>
    </row>
    <row r="11" spans="1:3" ht="15.75" customHeight="1">
      <c r="A11" s="306"/>
      <c r="B11" s="138" t="s">
        <v>194</v>
      </c>
      <c r="C11" s="139" t="s">
        <v>195</v>
      </c>
    </row>
    <row r="12" spans="1:3" ht="15.75" customHeight="1">
      <c r="A12" s="306"/>
      <c r="B12" s="140" t="s">
        <v>200</v>
      </c>
      <c r="C12" s="141" t="s">
        <v>192</v>
      </c>
    </row>
    <row r="13" spans="1:3" ht="15.75" customHeight="1" thickBot="1">
      <c r="A13" s="307"/>
      <c r="B13" s="142" t="s">
        <v>204</v>
      </c>
      <c r="C13" s="167" t="s">
        <v>205</v>
      </c>
    </row>
    <row r="14" spans="1:3" ht="7.5" customHeight="1" thickBot="1">
      <c r="A14" s="165"/>
      <c r="B14" s="128"/>
      <c r="C14" s="129"/>
    </row>
    <row r="15" spans="1:3" ht="15.75" customHeight="1">
      <c r="A15" s="320" t="s">
        <v>385</v>
      </c>
      <c r="B15" s="144" t="s">
        <v>208</v>
      </c>
      <c r="C15" s="145" t="s">
        <v>209</v>
      </c>
    </row>
    <row r="16" spans="1:3" ht="15.75" customHeight="1">
      <c r="A16" s="321"/>
      <c r="B16" s="146" t="s">
        <v>213</v>
      </c>
      <c r="C16" s="147" t="s">
        <v>214</v>
      </c>
    </row>
    <row r="17" spans="1:3" ht="15.75" customHeight="1">
      <c r="A17" s="321"/>
      <c r="B17" s="146" t="s">
        <v>218</v>
      </c>
      <c r="C17" s="147" t="s">
        <v>219</v>
      </c>
    </row>
    <row r="18" spans="1:3" ht="15.75" customHeight="1">
      <c r="A18" s="321"/>
      <c r="B18" s="146" t="s">
        <v>222</v>
      </c>
      <c r="C18" s="147" t="s">
        <v>197</v>
      </c>
    </row>
    <row r="19" spans="1:3" ht="15.75" customHeight="1">
      <c r="A19" s="321"/>
      <c r="B19" s="146" t="s">
        <v>226</v>
      </c>
      <c r="C19" s="147" t="s">
        <v>203</v>
      </c>
    </row>
    <row r="20" spans="1:3" ht="15.75" customHeight="1">
      <c r="A20" s="321"/>
      <c r="B20" s="146" t="s">
        <v>229</v>
      </c>
      <c r="C20" s="147" t="s">
        <v>230</v>
      </c>
    </row>
    <row r="21" spans="1:3" ht="15.75" customHeight="1">
      <c r="A21" s="321"/>
      <c r="B21" s="146" t="s">
        <v>233</v>
      </c>
      <c r="C21" s="147" t="s">
        <v>234</v>
      </c>
    </row>
    <row r="22" spans="1:3" ht="15.75" customHeight="1" thickBot="1">
      <c r="A22" s="322"/>
      <c r="B22" s="149" t="s">
        <v>238</v>
      </c>
      <c r="C22" s="150" t="s">
        <v>239</v>
      </c>
    </row>
    <row r="23" spans="1:3" ht="7.5" customHeight="1" thickBot="1">
      <c r="A23" s="165"/>
      <c r="B23" s="128"/>
      <c r="C23" s="131"/>
    </row>
    <row r="24" spans="1:3" ht="15.75" customHeight="1">
      <c r="A24" s="323" t="s">
        <v>389</v>
      </c>
      <c r="B24" s="151" t="s">
        <v>243</v>
      </c>
      <c r="C24" s="152" t="s">
        <v>244</v>
      </c>
    </row>
    <row r="25" spans="1:3" ht="15.75" customHeight="1">
      <c r="A25" s="324"/>
      <c r="B25" s="153" t="s">
        <v>247</v>
      </c>
      <c r="C25" s="154" t="s">
        <v>248</v>
      </c>
    </row>
    <row r="26" spans="1:3" ht="15.75" customHeight="1">
      <c r="A26" s="324"/>
      <c r="B26" s="153" t="s">
        <v>251</v>
      </c>
      <c r="C26" s="154" t="s">
        <v>252</v>
      </c>
    </row>
    <row r="27" spans="1:3" ht="15.75" customHeight="1">
      <c r="A27" s="324"/>
      <c r="B27" s="153" t="s">
        <v>257</v>
      </c>
      <c r="C27" s="154" t="s">
        <v>258</v>
      </c>
    </row>
    <row r="28" spans="1:3" ht="15.75" customHeight="1" thickBot="1">
      <c r="A28" s="325"/>
      <c r="B28" s="156" t="s">
        <v>263</v>
      </c>
      <c r="C28" s="157" t="s">
        <v>264</v>
      </c>
    </row>
    <row r="29" spans="1:3" ht="7.5" customHeight="1" thickBot="1">
      <c r="A29" s="165"/>
      <c r="B29" s="128"/>
      <c r="C29" s="131"/>
    </row>
    <row r="30" spans="1:3" ht="15.75" customHeight="1">
      <c r="A30" s="317" t="s">
        <v>388</v>
      </c>
      <c r="B30" s="158" t="s">
        <v>269</v>
      </c>
      <c r="C30" s="159" t="s">
        <v>270</v>
      </c>
    </row>
    <row r="31" spans="1:3" ht="30" customHeight="1">
      <c r="A31" s="318"/>
      <c r="B31" s="160" t="s">
        <v>275</v>
      </c>
      <c r="C31" s="161" t="s">
        <v>276</v>
      </c>
    </row>
    <row r="32" spans="1:3" ht="15.75" customHeight="1">
      <c r="A32" s="318"/>
      <c r="B32" s="160" t="s">
        <v>281</v>
      </c>
      <c r="C32" s="161" t="s">
        <v>282</v>
      </c>
    </row>
    <row r="33" spans="1:3" ht="30" customHeight="1">
      <c r="A33" s="318"/>
      <c r="B33" s="160" t="s">
        <v>287</v>
      </c>
      <c r="C33" s="161" t="s">
        <v>288</v>
      </c>
    </row>
    <row r="34" spans="1:3" ht="15.75" customHeight="1" thickBot="1">
      <c r="A34" s="319"/>
      <c r="B34" s="163" t="s">
        <v>292</v>
      </c>
      <c r="C34" s="164" t="s">
        <v>293</v>
      </c>
    </row>
  </sheetData>
  <sheetProtection/>
  <mergeCells count="5">
    <mergeCell ref="A30:A34"/>
    <mergeCell ref="A1:C1"/>
    <mergeCell ref="A4:A13"/>
    <mergeCell ref="A15:A22"/>
    <mergeCell ref="A24:A28"/>
  </mergeCells>
  <printOptions/>
  <pageMargins left="0.1968503937007874" right="0.1968503937007874" top="0.3937007874015748" bottom="0.1968503937007874" header="0.31496062992125984" footer="0.31496062992125984"/>
  <pageSetup orientation="landscape" paperSize="9" r:id="rId1"/>
</worksheet>
</file>

<file path=xl/worksheets/sheet11.xml><?xml version="1.0" encoding="utf-8"?>
<worksheet xmlns="http://schemas.openxmlformats.org/spreadsheetml/2006/main" xmlns:r="http://schemas.openxmlformats.org/officeDocument/2006/relationships">
  <dimension ref="A1:E8"/>
  <sheetViews>
    <sheetView zoomScalePageLayoutView="0" workbookViewId="0" topLeftCell="A1">
      <selection activeCell="C22" sqref="C22"/>
    </sheetView>
  </sheetViews>
  <sheetFormatPr defaultColWidth="9.140625" defaultRowHeight="12.75"/>
  <cols>
    <col min="1" max="1" width="5.7109375" style="0" customWidth="1"/>
    <col min="2" max="2" width="16.7109375" style="0" customWidth="1"/>
    <col min="3" max="3" width="70.7109375" style="0" customWidth="1"/>
    <col min="4" max="5" width="20.7109375" style="0" customWidth="1"/>
  </cols>
  <sheetData>
    <row r="1" spans="1:5" ht="30" customHeight="1">
      <c r="A1" s="326" t="s">
        <v>376</v>
      </c>
      <c r="B1" s="327"/>
      <c r="C1" s="327"/>
      <c r="D1" s="327"/>
      <c r="E1" s="327"/>
    </row>
    <row r="2" spans="1:5" ht="19.5" customHeight="1">
      <c r="A2" s="35"/>
      <c r="B2" s="100"/>
      <c r="C2" s="100"/>
      <c r="D2" s="100"/>
      <c r="E2" s="100"/>
    </row>
    <row r="3" spans="1:5" ht="30" customHeight="1">
      <c r="A3" s="178" t="s">
        <v>2</v>
      </c>
      <c r="B3" s="178" t="s">
        <v>372</v>
      </c>
      <c r="C3" s="178" t="s">
        <v>374</v>
      </c>
      <c r="D3" s="178" t="s">
        <v>375</v>
      </c>
      <c r="E3" s="178" t="s">
        <v>373</v>
      </c>
    </row>
    <row r="4" spans="1:5" ht="7.5" customHeight="1">
      <c r="A4" s="35"/>
      <c r="B4" s="170"/>
      <c r="C4" s="169"/>
      <c r="D4" s="169"/>
      <c r="E4" s="169"/>
    </row>
    <row r="5" spans="1:5" ht="45" customHeight="1">
      <c r="A5" s="179">
        <v>1</v>
      </c>
      <c r="B5" s="27"/>
      <c r="C5" s="27"/>
      <c r="D5" s="168"/>
      <c r="E5" s="168"/>
    </row>
    <row r="6" spans="1:5" ht="45" customHeight="1">
      <c r="A6" s="179">
        <v>2</v>
      </c>
      <c r="B6" s="168"/>
      <c r="C6" s="168"/>
      <c r="D6" s="168"/>
      <c r="E6" s="168"/>
    </row>
    <row r="7" spans="1:5" ht="45" customHeight="1">
      <c r="A7" s="179">
        <v>3</v>
      </c>
      <c r="B7" s="168"/>
      <c r="C7" s="168"/>
      <c r="D7" s="168"/>
      <c r="E7" s="168"/>
    </row>
    <row r="8" ht="12">
      <c r="A8" s="171"/>
    </row>
  </sheetData>
  <sheetProtection/>
  <mergeCells count="1">
    <mergeCell ref="A1:E1"/>
  </mergeCells>
  <printOptions/>
  <pageMargins left="0.3937007874015748" right="0.3937007874015748" top="0.7874015748031497" bottom="0.3937007874015748"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dimension ref="A1:P51"/>
  <sheetViews>
    <sheetView view="pageBreakPreview" zoomScaleSheetLayoutView="100" zoomScalePageLayoutView="0" workbookViewId="0" topLeftCell="A4">
      <selection activeCell="J22" sqref="J22"/>
    </sheetView>
  </sheetViews>
  <sheetFormatPr defaultColWidth="9.140625" defaultRowHeight="12.75"/>
  <cols>
    <col min="1" max="1" width="6.8515625" style="9" customWidth="1"/>
    <col min="2" max="2" width="6.7109375" style="9" customWidth="1"/>
    <col min="3" max="3" width="4.7109375" style="9" customWidth="1"/>
    <col min="4" max="4" width="8.7109375" style="9" customWidth="1"/>
    <col min="5" max="5" width="13.140625" style="9" customWidth="1"/>
    <col min="6" max="6" width="15.7109375" style="9" customWidth="1"/>
    <col min="7" max="8" width="10.7109375" style="9" customWidth="1"/>
    <col min="9" max="9" width="34.7109375" style="9" customWidth="1"/>
    <col min="10" max="16" width="11.7109375" style="9" customWidth="1"/>
    <col min="17" max="16384" width="9.140625" style="9" customWidth="1"/>
  </cols>
  <sheetData>
    <row r="1" spans="1:13" ht="13.5" customHeight="1">
      <c r="A1" s="266" t="s">
        <v>146</v>
      </c>
      <c r="B1" s="195"/>
      <c r="C1" s="195"/>
      <c r="D1" s="195"/>
      <c r="E1" s="195"/>
      <c r="F1" s="195"/>
      <c r="G1" s="195"/>
      <c r="H1" s="195"/>
      <c r="I1" s="195"/>
      <c r="J1" s="195"/>
      <c r="K1" s="195"/>
      <c r="L1" s="195"/>
      <c r="M1" s="195"/>
    </row>
    <row r="3" spans="1:16" ht="60" customHeight="1">
      <c r="A3" s="257" t="s">
        <v>2</v>
      </c>
      <c r="B3" s="257" t="s">
        <v>403</v>
      </c>
      <c r="C3" s="257" t="s">
        <v>404</v>
      </c>
      <c r="D3" s="257" t="s">
        <v>399</v>
      </c>
      <c r="E3" s="257" t="s">
        <v>136</v>
      </c>
      <c r="F3" s="257" t="s">
        <v>158</v>
      </c>
      <c r="G3" s="257" t="s">
        <v>95</v>
      </c>
      <c r="H3" s="257" t="s">
        <v>98</v>
      </c>
      <c r="I3" s="257" t="s">
        <v>102</v>
      </c>
      <c r="J3" s="267" t="s">
        <v>140</v>
      </c>
      <c r="K3" s="254" t="s">
        <v>141</v>
      </c>
      <c r="L3" s="255"/>
      <c r="M3" s="256"/>
      <c r="N3" s="254" t="s">
        <v>380</v>
      </c>
      <c r="O3" s="255"/>
      <c r="P3" s="256"/>
    </row>
    <row r="4" spans="1:16" ht="94.5" customHeight="1">
      <c r="A4" s="257"/>
      <c r="B4" s="263"/>
      <c r="C4" s="263"/>
      <c r="D4" s="257"/>
      <c r="E4" s="257"/>
      <c r="F4" s="257"/>
      <c r="G4" s="257"/>
      <c r="H4" s="263"/>
      <c r="I4" s="257"/>
      <c r="J4" s="268"/>
      <c r="K4" s="79" t="s">
        <v>142</v>
      </c>
      <c r="L4" s="79" t="s">
        <v>406</v>
      </c>
      <c r="M4" s="79" t="s">
        <v>143</v>
      </c>
      <c r="N4" s="79" t="s">
        <v>400</v>
      </c>
      <c r="O4" s="80" t="s">
        <v>401</v>
      </c>
      <c r="P4" s="80" t="s">
        <v>402</v>
      </c>
    </row>
    <row r="5" spans="1:16" ht="12.75" customHeight="1">
      <c r="A5" s="257"/>
      <c r="B5" s="45">
        <v>1</v>
      </c>
      <c r="C5" s="45">
        <v>2</v>
      </c>
      <c r="D5" s="45">
        <v>3</v>
      </c>
      <c r="E5" s="45">
        <v>4</v>
      </c>
      <c r="F5" s="45">
        <v>5</v>
      </c>
      <c r="G5" s="45">
        <v>6</v>
      </c>
      <c r="H5" s="45">
        <v>7</v>
      </c>
      <c r="I5" s="45">
        <v>8</v>
      </c>
      <c r="J5" s="45">
        <v>9</v>
      </c>
      <c r="K5" s="45">
        <v>10</v>
      </c>
      <c r="L5" s="45">
        <v>11</v>
      </c>
      <c r="M5" s="45">
        <v>12</v>
      </c>
      <c r="N5" s="45">
        <v>13</v>
      </c>
      <c r="O5" s="45">
        <v>14</v>
      </c>
      <c r="P5" s="45">
        <v>15</v>
      </c>
    </row>
    <row r="6" spans="1:16" ht="19.5" customHeight="1">
      <c r="A6" s="261" t="s">
        <v>381</v>
      </c>
      <c r="B6" s="262"/>
      <c r="C6" s="262"/>
      <c r="D6" s="262"/>
      <c r="E6" s="262"/>
      <c r="F6" s="262"/>
      <c r="G6" s="262"/>
      <c r="H6" s="262"/>
      <c r="I6" s="262"/>
      <c r="J6" s="262"/>
      <c r="K6" s="262"/>
      <c r="L6" s="262"/>
      <c r="M6" s="262"/>
      <c r="N6" s="262"/>
      <c r="O6" s="262"/>
      <c r="P6" s="262"/>
    </row>
    <row r="7" spans="1:16" ht="15.75" customHeight="1">
      <c r="A7" s="27">
        <v>1</v>
      </c>
      <c r="B7" s="258"/>
      <c r="C7" s="12"/>
      <c r="D7" s="175"/>
      <c r="E7" s="27"/>
      <c r="F7" s="27"/>
      <c r="G7" s="12"/>
      <c r="H7" s="12"/>
      <c r="I7" s="36"/>
      <c r="J7" s="33"/>
      <c r="K7" s="33"/>
      <c r="L7" s="33"/>
      <c r="M7" s="173">
        <f>K7+L7</f>
        <v>0</v>
      </c>
      <c r="N7" s="33"/>
      <c r="O7" s="33"/>
      <c r="P7" s="33"/>
    </row>
    <row r="8" spans="1:16" ht="15.75" customHeight="1">
      <c r="A8" s="51">
        <v>2</v>
      </c>
      <c r="B8" s="259"/>
      <c r="C8" s="12"/>
      <c r="D8" s="175"/>
      <c r="E8" s="51"/>
      <c r="F8" s="51"/>
      <c r="G8" s="12"/>
      <c r="H8" s="12"/>
      <c r="I8" s="59"/>
      <c r="J8" s="60"/>
      <c r="K8" s="33"/>
      <c r="L8" s="33"/>
      <c r="M8" s="173">
        <f>K8+L8</f>
        <v>0</v>
      </c>
      <c r="N8" s="33"/>
      <c r="O8" s="33"/>
      <c r="P8" s="33"/>
    </row>
    <row r="9" spans="1:16" ht="15.75" customHeight="1">
      <c r="A9" s="27">
        <v>3</v>
      </c>
      <c r="B9" s="260"/>
      <c r="C9" s="172"/>
      <c r="D9" s="175"/>
      <c r="E9" s="27"/>
      <c r="F9" s="27"/>
      <c r="G9" s="12"/>
      <c r="H9" s="12"/>
      <c r="I9" s="36"/>
      <c r="J9" s="34"/>
      <c r="K9" s="33"/>
      <c r="L9" s="33"/>
      <c r="M9" s="173">
        <f>K9+L9</f>
        <v>0</v>
      </c>
      <c r="N9" s="33"/>
      <c r="O9" s="33"/>
      <c r="P9" s="33"/>
    </row>
    <row r="10" spans="2:16" ht="18" customHeight="1">
      <c r="B10" s="46"/>
      <c r="C10" s="46"/>
      <c r="D10" s="46"/>
      <c r="E10" s="46"/>
      <c r="F10" s="46"/>
      <c r="G10" s="47"/>
      <c r="H10" s="22"/>
      <c r="I10" s="57" t="s">
        <v>96</v>
      </c>
      <c r="J10" s="94">
        <f aca="true" t="shared" si="0" ref="J10:P10">SUM(J7:J9)</f>
        <v>0</v>
      </c>
      <c r="K10" s="58">
        <f t="shared" si="0"/>
        <v>0</v>
      </c>
      <c r="L10" s="58">
        <f t="shared" si="0"/>
        <v>0</v>
      </c>
      <c r="M10" s="58">
        <f t="shared" si="0"/>
        <v>0</v>
      </c>
      <c r="N10" s="58">
        <f t="shared" si="0"/>
        <v>0</v>
      </c>
      <c r="O10" s="58">
        <f t="shared" si="0"/>
        <v>0</v>
      </c>
      <c r="P10" s="58">
        <f t="shared" si="0"/>
        <v>0</v>
      </c>
    </row>
    <row r="11" spans="1:16" s="11" customFormat="1" ht="18" customHeight="1">
      <c r="A11" s="261" t="s">
        <v>382</v>
      </c>
      <c r="B11" s="195"/>
      <c r="C11" s="195"/>
      <c r="D11" s="195"/>
      <c r="E11" s="195"/>
      <c r="F11" s="195"/>
      <c r="G11" s="195"/>
      <c r="H11" s="195"/>
      <c r="I11" s="195"/>
      <c r="J11" s="195"/>
      <c r="K11" s="195"/>
      <c r="L11" s="195"/>
      <c r="M11" s="195"/>
      <c r="N11" s="195"/>
      <c r="O11" s="195"/>
      <c r="P11" s="195"/>
    </row>
    <row r="12" spans="1:16" s="11" customFormat="1" ht="15.75" customHeight="1">
      <c r="A12" s="27" t="s">
        <v>3</v>
      </c>
      <c r="B12" s="258"/>
      <c r="C12" s="12"/>
      <c r="D12" s="175"/>
      <c r="E12" s="27"/>
      <c r="F12" s="12"/>
      <c r="G12" s="12"/>
      <c r="H12" s="12"/>
      <c r="I12" s="12"/>
      <c r="J12" s="30"/>
      <c r="K12" s="33"/>
      <c r="L12" s="33"/>
      <c r="M12" s="173">
        <f>K12+L12</f>
        <v>0</v>
      </c>
      <c r="N12" s="33"/>
      <c r="O12" s="33"/>
      <c r="P12" s="33"/>
    </row>
    <row r="13" spans="1:16" s="11" customFormat="1" ht="15.75" customHeight="1">
      <c r="A13" s="27" t="s">
        <v>3</v>
      </c>
      <c r="B13" s="259"/>
      <c r="C13" s="12"/>
      <c r="D13" s="175"/>
      <c r="E13" s="51"/>
      <c r="F13" s="12"/>
      <c r="G13" s="12"/>
      <c r="H13" s="12"/>
      <c r="I13" s="12"/>
      <c r="J13" s="30"/>
      <c r="K13" s="33"/>
      <c r="L13" s="33"/>
      <c r="M13" s="173">
        <f>K13+L13</f>
        <v>0</v>
      </c>
      <c r="N13" s="33"/>
      <c r="O13" s="33"/>
      <c r="P13" s="33"/>
    </row>
    <row r="14" spans="1:16" s="11" customFormat="1" ht="15.75" customHeight="1">
      <c r="A14" s="27" t="s">
        <v>3</v>
      </c>
      <c r="B14" s="260"/>
      <c r="C14" s="12"/>
      <c r="D14" s="175"/>
      <c r="E14" s="28"/>
      <c r="F14" s="25"/>
      <c r="G14" s="25"/>
      <c r="H14" s="25"/>
      <c r="I14" s="12"/>
      <c r="J14" s="30"/>
      <c r="K14" s="33"/>
      <c r="L14" s="33"/>
      <c r="M14" s="173">
        <f>K14+L14</f>
        <v>0</v>
      </c>
      <c r="N14" s="33"/>
      <c r="O14" s="33"/>
      <c r="P14" s="33"/>
    </row>
    <row r="15" spans="2:16" s="11" customFormat="1" ht="15.75" customHeight="1">
      <c r="B15" s="21"/>
      <c r="C15" s="21"/>
      <c r="D15" s="21"/>
      <c r="E15" s="16"/>
      <c r="F15" s="16"/>
      <c r="G15" s="22"/>
      <c r="H15" s="22"/>
      <c r="I15" s="57" t="s">
        <v>96</v>
      </c>
      <c r="J15" s="58">
        <f>SUM(J12:J14)</f>
        <v>0</v>
      </c>
      <c r="K15" s="58">
        <f>SUM(K11:K14)</f>
        <v>0</v>
      </c>
      <c r="L15" s="58">
        <f>SUM(L11:L14)</f>
        <v>0</v>
      </c>
      <c r="M15" s="58">
        <f>SUM(M12:M14)</f>
        <v>0</v>
      </c>
      <c r="N15" s="58">
        <f>SUM(N12:N14)</f>
        <v>0</v>
      </c>
      <c r="O15" s="58">
        <f>SUM(O12:O14)</f>
        <v>0</v>
      </c>
      <c r="P15" s="58">
        <f>SUM(P12:P14)</f>
        <v>0</v>
      </c>
    </row>
    <row r="16" spans="1:16" ht="18" customHeight="1">
      <c r="A16" s="261" t="s">
        <v>383</v>
      </c>
      <c r="B16" s="262"/>
      <c r="C16" s="262"/>
      <c r="D16" s="262"/>
      <c r="E16" s="262"/>
      <c r="F16" s="262"/>
      <c r="G16" s="262"/>
      <c r="H16" s="262"/>
      <c r="I16" s="262"/>
      <c r="J16" s="262"/>
      <c r="K16" s="262"/>
      <c r="L16" s="262"/>
      <c r="M16" s="262"/>
      <c r="N16" s="262"/>
      <c r="O16" s="262"/>
      <c r="P16" s="262"/>
    </row>
    <row r="17" spans="1:16" ht="15.75" customHeight="1">
      <c r="A17" s="27" t="s">
        <v>3</v>
      </c>
      <c r="B17" s="258"/>
      <c r="C17" s="12"/>
      <c r="D17" s="175"/>
      <c r="E17" s="27"/>
      <c r="F17" s="12"/>
      <c r="G17" s="12"/>
      <c r="H17" s="12"/>
      <c r="I17" s="12"/>
      <c r="J17" s="30"/>
      <c r="K17" s="33"/>
      <c r="L17" s="33"/>
      <c r="M17" s="173">
        <f>K17+L17</f>
        <v>0</v>
      </c>
      <c r="N17" s="33"/>
      <c r="O17" s="33"/>
      <c r="P17" s="33"/>
    </row>
    <row r="18" spans="1:16" ht="15.75" customHeight="1">
      <c r="A18" s="27" t="s">
        <v>3</v>
      </c>
      <c r="B18" s="259"/>
      <c r="C18" s="12"/>
      <c r="D18" s="175"/>
      <c r="E18" s="51"/>
      <c r="F18" s="12"/>
      <c r="G18" s="12"/>
      <c r="H18" s="12"/>
      <c r="I18" s="12"/>
      <c r="J18" s="30"/>
      <c r="K18" s="33"/>
      <c r="L18" s="33"/>
      <c r="M18" s="173">
        <f>K18+L18</f>
        <v>0</v>
      </c>
      <c r="N18" s="33"/>
      <c r="O18" s="33"/>
      <c r="P18" s="33"/>
    </row>
    <row r="19" spans="1:16" ht="15.75" customHeight="1">
      <c r="A19" s="27" t="s">
        <v>3</v>
      </c>
      <c r="B19" s="260"/>
      <c r="C19" s="12"/>
      <c r="D19" s="175"/>
      <c r="E19" s="27"/>
      <c r="F19" s="12"/>
      <c r="G19" s="12"/>
      <c r="H19" s="12"/>
      <c r="I19" s="12"/>
      <c r="J19" s="30"/>
      <c r="K19" s="33"/>
      <c r="L19" s="33"/>
      <c r="M19" s="173">
        <f>K19+L19</f>
        <v>0</v>
      </c>
      <c r="N19" s="33"/>
      <c r="O19" s="33"/>
      <c r="P19" s="33"/>
    </row>
    <row r="20" spans="2:16" ht="15.75" customHeight="1">
      <c r="B20" s="21"/>
      <c r="C20" s="21"/>
      <c r="D20" s="21"/>
      <c r="E20" s="16"/>
      <c r="F20" s="16"/>
      <c r="G20" s="22"/>
      <c r="H20" s="22"/>
      <c r="I20" s="57" t="s">
        <v>96</v>
      </c>
      <c r="J20" s="58">
        <f>SUM(J17:J19)</f>
        <v>0</v>
      </c>
      <c r="K20" s="58">
        <f>SUM(K16:K19)</f>
        <v>0</v>
      </c>
      <c r="L20" s="58">
        <f>SUM(L16:L19)</f>
        <v>0</v>
      </c>
      <c r="M20" s="58">
        <f>SUM(M17:M19)</f>
        <v>0</v>
      </c>
      <c r="N20" s="58">
        <f>SUM(N17:N19)</f>
        <v>0</v>
      </c>
      <c r="O20" s="58">
        <f>SUM(O17:O19)</f>
        <v>0</v>
      </c>
      <c r="P20" s="58">
        <f>SUM(P17:P19)</f>
        <v>0</v>
      </c>
    </row>
    <row r="21" spans="1:16" ht="15.75" customHeight="1">
      <c r="A21" s="261" t="s">
        <v>384</v>
      </c>
      <c r="B21" s="262"/>
      <c r="C21" s="262"/>
      <c r="D21" s="262"/>
      <c r="E21" s="262"/>
      <c r="F21" s="262"/>
      <c r="G21" s="262"/>
      <c r="H21" s="262"/>
      <c r="I21" s="262"/>
      <c r="J21" s="262"/>
      <c r="K21" s="262"/>
      <c r="L21" s="262"/>
      <c r="M21" s="262"/>
      <c r="N21" s="262"/>
      <c r="O21" s="262"/>
      <c r="P21" s="262"/>
    </row>
    <row r="22" spans="1:16" ht="15.75" customHeight="1">
      <c r="A22" s="27" t="s">
        <v>441</v>
      </c>
      <c r="B22" s="258">
        <v>1</v>
      </c>
      <c r="C22" s="12"/>
      <c r="D22" s="175" t="s">
        <v>442</v>
      </c>
      <c r="E22" s="27"/>
      <c r="F22" s="12"/>
      <c r="G22" s="12"/>
      <c r="H22" s="12"/>
      <c r="I22" s="12"/>
      <c r="J22" s="30">
        <v>7500</v>
      </c>
      <c r="K22" s="33"/>
      <c r="L22" s="33"/>
      <c r="M22" s="173">
        <f>K22+L22</f>
        <v>0</v>
      </c>
      <c r="N22" s="33"/>
      <c r="O22" s="33"/>
      <c r="P22" s="33"/>
    </row>
    <row r="23" spans="1:16" ht="15.75" customHeight="1">
      <c r="A23" s="27" t="s">
        <v>3</v>
      </c>
      <c r="B23" s="259"/>
      <c r="C23" s="12"/>
      <c r="D23" s="175"/>
      <c r="E23" s="51"/>
      <c r="F23" s="12"/>
      <c r="G23" s="12"/>
      <c r="H23" s="12"/>
      <c r="I23" s="12"/>
      <c r="J23" s="30"/>
      <c r="K23" s="33"/>
      <c r="L23" s="33"/>
      <c r="M23" s="173">
        <f>K23+L23</f>
        <v>0</v>
      </c>
      <c r="N23" s="33"/>
      <c r="O23" s="33"/>
      <c r="P23" s="33"/>
    </row>
    <row r="24" spans="1:16" ht="15.75" customHeight="1">
      <c r="A24" s="27" t="s">
        <v>3</v>
      </c>
      <c r="B24" s="260"/>
      <c r="C24" s="12"/>
      <c r="D24" s="175"/>
      <c r="E24" s="27"/>
      <c r="F24" s="12"/>
      <c r="G24" s="12"/>
      <c r="H24" s="12"/>
      <c r="I24" s="12"/>
      <c r="J24" s="30"/>
      <c r="K24" s="33"/>
      <c r="L24" s="33"/>
      <c r="M24" s="173">
        <f>K24+L24</f>
        <v>0</v>
      </c>
      <c r="N24" s="33"/>
      <c r="O24" s="33"/>
      <c r="P24" s="33"/>
    </row>
    <row r="25" spans="1:16" ht="15.75" customHeight="1">
      <c r="A25" s="46"/>
      <c r="B25" s="177"/>
      <c r="C25" s="176"/>
      <c r="D25" s="176"/>
      <c r="E25" s="46"/>
      <c r="F25" s="176"/>
      <c r="G25" s="176"/>
      <c r="H25" s="176"/>
      <c r="I25" s="57" t="s">
        <v>96</v>
      </c>
      <c r="J25" s="58">
        <f>SUM(J22:J24)</f>
        <v>7500</v>
      </c>
      <c r="K25" s="58">
        <f>SUM(K21:K24)</f>
        <v>0</v>
      </c>
      <c r="L25" s="58">
        <f>SUM(L21:L24)</f>
        <v>0</v>
      </c>
      <c r="M25" s="58">
        <f>SUM(M22:M24)</f>
        <v>0</v>
      </c>
      <c r="N25" s="58">
        <f>SUM(N22:N24)</f>
        <v>0</v>
      </c>
      <c r="O25" s="58">
        <f>SUM(O22:O24)</f>
        <v>0</v>
      </c>
      <c r="P25" s="58">
        <f>SUM(P22:P24)</f>
        <v>0</v>
      </c>
    </row>
    <row r="26" spans="2:16" ht="9.75" customHeight="1">
      <c r="B26" s="21"/>
      <c r="C26" s="21"/>
      <c r="D26" s="21"/>
      <c r="E26" s="16"/>
      <c r="F26" s="16"/>
      <c r="G26" s="22"/>
      <c r="H26" s="22"/>
      <c r="I26" s="35"/>
      <c r="J26" s="48"/>
      <c r="K26" s="49"/>
      <c r="L26" s="46"/>
      <c r="M26" s="49"/>
      <c r="N26" s="49"/>
      <c r="O26" s="50"/>
      <c r="P26" s="50"/>
    </row>
    <row r="27" spans="2:16" ht="18" customHeight="1">
      <c r="B27" s="21"/>
      <c r="C27" s="21"/>
      <c r="D27" s="21"/>
      <c r="E27" s="16"/>
      <c r="F27" s="16"/>
      <c r="G27" s="22"/>
      <c r="H27" s="22"/>
      <c r="I27" s="57" t="s">
        <v>97</v>
      </c>
      <c r="J27" s="58">
        <f aca="true" t="shared" si="1" ref="J27:P27">J10+J15+J20+J25</f>
        <v>7500</v>
      </c>
      <c r="K27" s="58">
        <f t="shared" si="1"/>
        <v>0</v>
      </c>
      <c r="L27" s="58">
        <f t="shared" si="1"/>
        <v>0</v>
      </c>
      <c r="M27" s="58">
        <f t="shared" si="1"/>
        <v>0</v>
      </c>
      <c r="N27" s="58">
        <f t="shared" si="1"/>
        <v>0</v>
      </c>
      <c r="O27" s="58">
        <f t="shared" si="1"/>
        <v>0</v>
      </c>
      <c r="P27" s="58">
        <f t="shared" si="1"/>
        <v>0</v>
      </c>
    </row>
    <row r="28" ht="12">
      <c r="E28" s="10"/>
    </row>
    <row r="30" ht="12.75" customHeight="1">
      <c r="E30" s="10"/>
    </row>
    <row r="31" spans="5:14" ht="12">
      <c r="E31" s="10"/>
      <c r="N31" s="174"/>
    </row>
    <row r="32" ht="12">
      <c r="E32" s="10"/>
    </row>
    <row r="33" spans="5:14" ht="12">
      <c r="E33" s="10"/>
      <c r="F33" s="81"/>
      <c r="N33" s="174"/>
    </row>
    <row r="34" spans="5:6" ht="12">
      <c r="E34" s="10"/>
      <c r="F34" s="81"/>
    </row>
    <row r="35" spans="5:6" ht="12">
      <c r="E35" s="10"/>
      <c r="F35" s="264"/>
    </row>
    <row r="36" ht="12">
      <c r="F36" s="264"/>
    </row>
    <row r="37" ht="12">
      <c r="F37" s="81"/>
    </row>
    <row r="38" ht="12">
      <c r="F38" s="81"/>
    </row>
    <row r="39" ht="12">
      <c r="F39" s="81"/>
    </row>
    <row r="40" ht="12">
      <c r="F40" s="264"/>
    </row>
    <row r="41" ht="12">
      <c r="F41" s="265"/>
    </row>
    <row r="42" ht="12">
      <c r="F42" s="81"/>
    </row>
    <row r="43" ht="12">
      <c r="F43" s="81"/>
    </row>
    <row r="44" ht="12">
      <c r="F44" s="81"/>
    </row>
    <row r="45" ht="12">
      <c r="F45" s="264"/>
    </row>
    <row r="46" ht="12">
      <c r="F46" s="265"/>
    </row>
    <row r="47" ht="12">
      <c r="F47" s="81"/>
    </row>
    <row r="48" ht="12">
      <c r="F48" s="81"/>
    </row>
    <row r="49" ht="12">
      <c r="F49" s="81"/>
    </row>
    <row r="50" ht="12">
      <c r="F50" s="81"/>
    </row>
    <row r="51" ht="12">
      <c r="F51" s="81"/>
    </row>
  </sheetData>
  <sheetProtection/>
  <mergeCells count="24">
    <mergeCell ref="F35:F36"/>
    <mergeCell ref="H3:H4"/>
    <mergeCell ref="B17:B19"/>
    <mergeCell ref="C3:C4"/>
    <mergeCell ref="I3:I4"/>
    <mergeCell ref="J3:J4"/>
    <mergeCell ref="B22:B24"/>
    <mergeCell ref="F45:F46"/>
    <mergeCell ref="F40:F41"/>
    <mergeCell ref="A1:M1"/>
    <mergeCell ref="B12:B14"/>
    <mergeCell ref="E3:E4"/>
    <mergeCell ref="G3:G4"/>
    <mergeCell ref="F3:F4"/>
    <mergeCell ref="A6:P6"/>
    <mergeCell ref="A11:P11"/>
    <mergeCell ref="K3:M3"/>
    <mergeCell ref="A3:A5"/>
    <mergeCell ref="B7:B9"/>
    <mergeCell ref="A21:P21"/>
    <mergeCell ref="B3:B4"/>
    <mergeCell ref="D3:D4"/>
    <mergeCell ref="N3:P3"/>
    <mergeCell ref="A16:P16"/>
  </mergeCells>
  <dataValidations count="1">
    <dataValidation type="list" showInputMessage="1" showErrorMessage="1" sqref="D7:D9 D12:D14 D17:D19 D22:D24">
      <formula1>"SP 1,SP 2,SP 3,SP 1,2,SP 1,3,SP 2,3, SP 1,2,3"</formula1>
    </dataValidation>
  </dataValidations>
  <printOptions horizontalCentered="1"/>
  <pageMargins left="0" right="0" top="0.7874015748031497" bottom="0.1968503937007874" header="0.5118110236220472" footer="0.5118110236220472"/>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32"/>
  <sheetViews>
    <sheetView showGridLines="0" view="pageBreakPreview" zoomScaleSheetLayoutView="100" zoomScalePageLayoutView="0" workbookViewId="0" topLeftCell="A1">
      <selection activeCell="F19" sqref="F19"/>
    </sheetView>
  </sheetViews>
  <sheetFormatPr defaultColWidth="9.140625" defaultRowHeight="12.75"/>
  <cols>
    <col min="1" max="1" width="30.421875" style="0" customWidth="1"/>
    <col min="2" max="5" width="16.8515625" style="0" customWidth="1"/>
    <col min="6" max="6" width="14.57421875" style="0" customWidth="1"/>
  </cols>
  <sheetData>
    <row r="1" ht="12.75" customHeight="1">
      <c r="A1" s="1" t="s">
        <v>125</v>
      </c>
    </row>
    <row r="2" ht="12.75" customHeight="1">
      <c r="A2" s="1"/>
    </row>
    <row r="3" spans="1:6" ht="18" customHeight="1">
      <c r="A3" s="269" t="s">
        <v>147</v>
      </c>
      <c r="B3" s="277" t="s">
        <v>144</v>
      </c>
      <c r="C3" s="278"/>
      <c r="D3" s="218" t="s">
        <v>145</v>
      </c>
      <c r="E3" s="219"/>
      <c r="F3" s="220"/>
    </row>
    <row r="4" spans="1:6" ht="55.5" customHeight="1">
      <c r="A4" s="279"/>
      <c r="B4" s="271" t="s">
        <v>390</v>
      </c>
      <c r="C4" s="272"/>
      <c r="D4" s="273" t="s">
        <v>126</v>
      </c>
      <c r="E4" s="273"/>
      <c r="F4" s="275" t="s">
        <v>0</v>
      </c>
    </row>
    <row r="5" spans="1:6" ht="60" customHeight="1">
      <c r="A5" s="270"/>
      <c r="B5" s="83" t="s">
        <v>99</v>
      </c>
      <c r="C5" s="83" t="s">
        <v>391</v>
      </c>
      <c r="D5" s="14" t="s">
        <v>99</v>
      </c>
      <c r="E5" s="14" t="s">
        <v>410</v>
      </c>
      <c r="F5" s="276"/>
    </row>
    <row r="6" spans="1:6" ht="12.75" customHeight="1">
      <c r="A6" s="84">
        <v>1</v>
      </c>
      <c r="B6" s="84">
        <v>2</v>
      </c>
      <c r="C6" s="84">
        <v>3</v>
      </c>
      <c r="D6" s="52">
        <v>4</v>
      </c>
      <c r="E6" s="52">
        <v>5</v>
      </c>
      <c r="F6" s="67" t="s">
        <v>4</v>
      </c>
    </row>
    <row r="7" spans="1:6" ht="25.5" customHeight="1">
      <c r="A7" s="91" t="s">
        <v>405</v>
      </c>
      <c r="B7" s="85"/>
      <c r="C7" s="86"/>
      <c r="D7" s="23"/>
      <c r="E7" s="23"/>
      <c r="F7" s="69">
        <f>IF(C7=0,0,ROUND((E7/C7),4))</f>
        <v>0</v>
      </c>
    </row>
    <row r="8" spans="1:6" ht="25.5" customHeight="1">
      <c r="A8" s="91" t="s">
        <v>405</v>
      </c>
      <c r="B8" s="85"/>
      <c r="C8" s="86"/>
      <c r="D8" s="23"/>
      <c r="E8" s="23"/>
      <c r="F8" s="69">
        <f>IF(C8=0,0,ROUND((E8/C8),4))</f>
        <v>0</v>
      </c>
    </row>
    <row r="9" spans="1:6" ht="25.5" customHeight="1">
      <c r="A9" s="91" t="s">
        <v>405</v>
      </c>
      <c r="B9" s="85"/>
      <c r="C9" s="86"/>
      <c r="D9" s="23"/>
      <c r="E9" s="23"/>
      <c r="F9" s="69">
        <f>IF(C9=0,0,ROUND((E9/C9),4))</f>
        <v>0</v>
      </c>
    </row>
    <row r="10" spans="1:6" ht="25.5" customHeight="1">
      <c r="A10" s="61" t="s">
        <v>97</v>
      </c>
      <c r="B10" s="62">
        <f>SUM(B7:B9)</f>
        <v>0</v>
      </c>
      <c r="C10" s="62">
        <f>SUM(C7:C9)</f>
        <v>0</v>
      </c>
      <c r="D10" s="62">
        <f>SUM(D7:D9)</f>
        <v>0</v>
      </c>
      <c r="E10" s="62">
        <f>SUM(E7:E9)</f>
        <v>0</v>
      </c>
      <c r="F10" s="72">
        <f>IF(C10=0,0,ROUND((E10/C10),4))</f>
        <v>0</v>
      </c>
    </row>
    <row r="11" spans="1:6" ht="25.5" customHeight="1">
      <c r="A11" s="53"/>
      <c r="B11" s="55"/>
      <c r="C11" s="55"/>
      <c r="D11" s="55"/>
      <c r="E11" s="55"/>
      <c r="F11" s="56"/>
    </row>
    <row r="12" spans="1:6" ht="12.75" customHeight="1">
      <c r="A12" s="1" t="s">
        <v>127</v>
      </c>
      <c r="B12" s="55"/>
      <c r="C12" s="55"/>
      <c r="D12" s="55"/>
      <c r="E12" s="55"/>
      <c r="F12" s="56"/>
    </row>
    <row r="13" spans="1:6" ht="12.75" customHeight="1">
      <c r="A13" s="1"/>
      <c r="B13" s="55"/>
      <c r="C13" s="55"/>
      <c r="D13" s="55"/>
      <c r="E13" s="55"/>
      <c r="F13" s="56"/>
    </row>
    <row r="14" spans="1:6" ht="18" customHeight="1">
      <c r="A14" s="269" t="s">
        <v>100</v>
      </c>
      <c r="B14" s="277" t="s">
        <v>144</v>
      </c>
      <c r="C14" s="278"/>
      <c r="D14" s="280" t="s">
        <v>145</v>
      </c>
      <c r="E14" s="281"/>
      <c r="F14" s="56"/>
    </row>
    <row r="15" spans="1:5" ht="69.75" customHeight="1">
      <c r="A15" s="270"/>
      <c r="B15" s="87" t="s">
        <v>407</v>
      </c>
      <c r="C15" s="180" t="s">
        <v>408</v>
      </c>
      <c r="D15" s="14" t="s">
        <v>111</v>
      </c>
      <c r="E15" s="65" t="s">
        <v>409</v>
      </c>
    </row>
    <row r="16" spans="1:5" ht="12.75" customHeight="1">
      <c r="A16" s="84">
        <v>1</v>
      </c>
      <c r="B16" s="84">
        <v>2</v>
      </c>
      <c r="C16" s="181">
        <v>3</v>
      </c>
      <c r="D16" s="52">
        <v>4</v>
      </c>
      <c r="E16" s="67" t="s">
        <v>101</v>
      </c>
    </row>
    <row r="17" spans="1:5" ht="34.5" customHeight="1">
      <c r="A17" s="91" t="s">
        <v>392</v>
      </c>
      <c r="B17" s="89"/>
      <c r="C17" s="182"/>
      <c r="D17" s="26"/>
      <c r="E17" s="69">
        <f>IF(C17=0,0,ROUND((D17/C17),4))</f>
        <v>0</v>
      </c>
    </row>
    <row r="18" spans="1:5" ht="7.5" customHeight="1">
      <c r="A18" s="92"/>
      <c r="B18" s="88"/>
      <c r="C18" s="54"/>
      <c r="D18" s="54"/>
      <c r="E18" s="70"/>
    </row>
    <row r="19" spans="1:5" ht="34.5" customHeight="1">
      <c r="A19" s="91" t="s">
        <v>393</v>
      </c>
      <c r="B19" s="90"/>
      <c r="C19" s="182"/>
      <c r="D19" s="26"/>
      <c r="E19" s="69">
        <f>IF(C19=0,0,ROUND((D19/C19),4))</f>
        <v>0</v>
      </c>
    </row>
    <row r="20" spans="1:5" ht="12">
      <c r="A20" s="93"/>
      <c r="B20" s="93"/>
      <c r="C20" s="93"/>
      <c r="E20" s="71"/>
    </row>
    <row r="21" spans="1:5" ht="45" customHeight="1">
      <c r="A21" s="63" t="s">
        <v>394</v>
      </c>
      <c r="B21" s="82">
        <f>B17+B19</f>
        <v>0</v>
      </c>
      <c r="C21" s="64">
        <f>C17+C19</f>
        <v>0</v>
      </c>
      <c r="D21" s="64">
        <f>D17+D19</f>
        <v>0</v>
      </c>
      <c r="E21" s="72">
        <f>IF(C21=0,0,ROUND((D21/C21),4))</f>
        <v>0</v>
      </c>
    </row>
    <row r="23" spans="1:6" ht="30" customHeight="1">
      <c r="A23" s="274" t="s">
        <v>159</v>
      </c>
      <c r="B23" s="274"/>
      <c r="C23" s="274"/>
      <c r="D23" s="274"/>
      <c r="E23" s="274"/>
      <c r="F23" s="274"/>
    </row>
    <row r="24" ht="12">
      <c r="E24" s="29"/>
    </row>
    <row r="25" ht="12">
      <c r="E25" s="29"/>
    </row>
    <row r="26" ht="12">
      <c r="E26" s="29"/>
    </row>
    <row r="27" ht="12">
      <c r="E27" s="29"/>
    </row>
    <row r="28" ht="12">
      <c r="E28" s="29"/>
    </row>
    <row r="29" ht="12">
      <c r="E29" s="29"/>
    </row>
    <row r="30" ht="12">
      <c r="E30" s="29"/>
    </row>
    <row r="31" ht="12">
      <c r="E31" s="29"/>
    </row>
    <row r="32" ht="12">
      <c r="E32" s="29"/>
    </row>
  </sheetData>
  <sheetProtection/>
  <mergeCells count="10">
    <mergeCell ref="A14:A15"/>
    <mergeCell ref="B4:C4"/>
    <mergeCell ref="D4:E4"/>
    <mergeCell ref="A23:F23"/>
    <mergeCell ref="F4:F5"/>
    <mergeCell ref="D3:F3"/>
    <mergeCell ref="B3:C3"/>
    <mergeCell ref="A3:A5"/>
    <mergeCell ref="B14:C14"/>
    <mergeCell ref="D14:E14"/>
  </mergeCells>
  <printOptions/>
  <pageMargins left="0.984251968503937" right="0.1968503937007874" top="0.3937007874015748" bottom="0.3937007874015748" header="0.5118110236220472" footer="0.5118110236220472"/>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I45"/>
  <sheetViews>
    <sheetView showGridLines="0" view="pageBreakPreview" zoomScaleSheetLayoutView="100" zoomScalePageLayoutView="0" workbookViewId="0" topLeftCell="A1">
      <selection activeCell="A7" sqref="A7"/>
    </sheetView>
  </sheetViews>
  <sheetFormatPr defaultColWidth="9.140625" defaultRowHeight="12.75"/>
  <cols>
    <col min="1" max="1" width="10.8515625" style="13" customWidth="1"/>
    <col min="2" max="2" width="55.7109375" style="11" customWidth="1"/>
    <col min="3" max="3" width="18.7109375" style="11" customWidth="1"/>
    <col min="4" max="16384" width="9.140625" style="11" customWidth="1"/>
  </cols>
  <sheetData>
    <row r="1" spans="1:3" ht="37.5" customHeight="1">
      <c r="A1" s="283" t="s">
        <v>128</v>
      </c>
      <c r="B1" s="195"/>
      <c r="C1" s="195"/>
    </row>
    <row r="2" ht="9.75" customHeight="1"/>
    <row r="3" spans="1:3" ht="41.25" customHeight="1">
      <c r="A3" s="282" t="s">
        <v>2</v>
      </c>
      <c r="B3" s="57" t="s">
        <v>103</v>
      </c>
      <c r="C3" s="61" t="s">
        <v>104</v>
      </c>
    </row>
    <row r="4" spans="1:3" ht="12">
      <c r="A4" s="282"/>
      <c r="B4" s="67">
        <v>1</v>
      </c>
      <c r="C4" s="67">
        <v>2</v>
      </c>
    </row>
    <row r="5" spans="1:3" ht="18" customHeight="1">
      <c r="A5" s="12">
        <v>1</v>
      </c>
      <c r="B5" s="24"/>
      <c r="C5" s="32"/>
    </row>
    <row r="6" spans="1:3" ht="18" customHeight="1">
      <c r="A6" s="12">
        <v>2</v>
      </c>
      <c r="B6" s="24"/>
      <c r="C6" s="32"/>
    </row>
    <row r="7" spans="1:3" ht="18" customHeight="1">
      <c r="A7" s="12" t="s">
        <v>3</v>
      </c>
      <c r="B7" s="24"/>
      <c r="C7" s="32"/>
    </row>
    <row r="8" spans="1:3" ht="18" customHeight="1">
      <c r="A8" s="12" t="s">
        <v>3</v>
      </c>
      <c r="B8" s="24"/>
      <c r="C8" s="32"/>
    </row>
    <row r="9" spans="1:3" ht="18" customHeight="1">
      <c r="A9" s="12" t="s">
        <v>3</v>
      </c>
      <c r="B9" s="24"/>
      <c r="C9" s="32"/>
    </row>
    <row r="10" spans="1:3" ht="18" customHeight="1">
      <c r="A10" s="12" t="s">
        <v>106</v>
      </c>
      <c r="B10" s="24"/>
      <c r="C10" s="32"/>
    </row>
    <row r="11" spans="1:3" ht="27" customHeight="1">
      <c r="A11" s="68"/>
      <c r="B11" s="61" t="s">
        <v>105</v>
      </c>
      <c r="C11" s="62">
        <f>SUM(C5:C10)</f>
        <v>0</v>
      </c>
    </row>
    <row r="13" spans="1:3" ht="37.5" customHeight="1">
      <c r="A13" s="283" t="s">
        <v>152</v>
      </c>
      <c r="B13" s="195"/>
      <c r="C13" s="195"/>
    </row>
    <row r="14" spans="1:3" ht="12.75">
      <c r="A14" s="284" t="s">
        <v>149</v>
      </c>
      <c r="B14" s="195"/>
      <c r="C14" s="195"/>
    </row>
    <row r="15" ht="7.5" customHeight="1"/>
    <row r="16" spans="1:3" ht="18" customHeight="1">
      <c r="A16" s="12">
        <v>1</v>
      </c>
      <c r="B16" s="12" t="s">
        <v>148</v>
      </c>
      <c r="C16" s="95"/>
    </row>
    <row r="17" ht="7.5" customHeight="1"/>
    <row r="18" spans="1:3" ht="18" customHeight="1">
      <c r="A18" s="98">
        <v>2</v>
      </c>
      <c r="B18" s="98" t="s">
        <v>155</v>
      </c>
      <c r="C18" s="99">
        <f>ROUND(C16*60%,2)</f>
        <v>0</v>
      </c>
    </row>
    <row r="19" spans="1:3" ht="18" customHeight="1">
      <c r="A19" s="98">
        <v>3</v>
      </c>
      <c r="B19" s="98" t="s">
        <v>156</v>
      </c>
      <c r="C19" s="99">
        <f>ROUND(C16*20%,2)</f>
        <v>0</v>
      </c>
    </row>
    <row r="20" spans="1:3" ht="18" customHeight="1">
      <c r="A20" s="98">
        <v>4</v>
      </c>
      <c r="B20" s="98" t="s">
        <v>157</v>
      </c>
      <c r="C20" s="99">
        <f>ROUND(C16*20%,2)</f>
        <v>0</v>
      </c>
    </row>
    <row r="22" spans="1:3" ht="12.75">
      <c r="A22" s="284" t="s">
        <v>150</v>
      </c>
      <c r="B22" s="195"/>
      <c r="C22" s="195"/>
    </row>
    <row r="23" ht="7.5" customHeight="1"/>
    <row r="24" spans="1:3" ht="18" customHeight="1">
      <c r="A24" s="12">
        <v>1</v>
      </c>
      <c r="B24" s="12" t="s">
        <v>151</v>
      </c>
      <c r="C24" s="96"/>
    </row>
    <row r="25" spans="1:3" ht="18" customHeight="1">
      <c r="A25" s="12">
        <v>2</v>
      </c>
      <c r="B25" s="12" t="s">
        <v>160</v>
      </c>
      <c r="C25" s="96"/>
    </row>
    <row r="26" spans="1:3" ht="18" customHeight="1">
      <c r="A26" s="12">
        <v>3</v>
      </c>
      <c r="B26" s="12" t="s">
        <v>161</v>
      </c>
      <c r="C26" s="96"/>
    </row>
    <row r="28" spans="1:3" ht="12.75">
      <c r="A28" s="284" t="s">
        <v>153</v>
      </c>
      <c r="B28" s="195"/>
      <c r="C28" s="195"/>
    </row>
    <row r="29" ht="12"/>
    <row r="30" spans="1:9" ht="12">
      <c r="A30" s="3"/>
      <c r="B30" s="3"/>
      <c r="C30" s="3"/>
      <c r="D30" s="3"/>
      <c r="E30" s="3"/>
      <c r="F30" s="3"/>
      <c r="G30" s="3"/>
      <c r="H30" s="3"/>
      <c r="I30" s="3"/>
    </row>
    <row r="31" spans="1:9" ht="12">
      <c r="A31" s="3"/>
      <c r="B31" s="3"/>
      <c r="C31" s="3"/>
      <c r="D31" s="3"/>
      <c r="E31" s="3"/>
      <c r="F31" s="3"/>
      <c r="G31" s="3"/>
      <c r="H31" s="3"/>
      <c r="I31" s="3"/>
    </row>
    <row r="32" spans="1:9" ht="12">
      <c r="A32" s="3"/>
      <c r="B32" s="3"/>
      <c r="C32" s="3"/>
      <c r="D32" s="3"/>
      <c r="E32" s="3"/>
      <c r="F32" s="3"/>
      <c r="G32" s="3"/>
      <c r="H32" s="3"/>
      <c r="I32" s="3"/>
    </row>
    <row r="33" spans="1:9" ht="12">
      <c r="A33" s="3"/>
      <c r="B33" s="3"/>
      <c r="C33" s="3"/>
      <c r="D33" s="3"/>
      <c r="E33" s="3"/>
      <c r="F33" s="3"/>
      <c r="G33" s="3"/>
      <c r="H33" s="3"/>
      <c r="I33" s="3"/>
    </row>
    <row r="34" ht="34.5" customHeight="1"/>
    <row r="35" ht="12"/>
    <row r="36" ht="12"/>
    <row r="37" ht="12"/>
    <row r="38" ht="12"/>
    <row r="39" ht="12"/>
    <row r="40" ht="12"/>
    <row r="41" ht="12"/>
    <row r="42" ht="12"/>
    <row r="43" ht="12"/>
    <row r="44" ht="12"/>
    <row r="45" ht="12">
      <c r="C45" s="97"/>
    </row>
    <row r="46" ht="12"/>
    <row r="47" ht="12"/>
    <row r="48" ht="12"/>
    <row r="49" ht="12"/>
    <row r="50" ht="12"/>
    <row r="51" ht="12"/>
    <row r="52" ht="12"/>
    <row r="53" ht="12"/>
    <row r="54" ht="12"/>
    <row r="55" ht="12"/>
    <row r="56" ht="12"/>
    <row r="57" ht="12"/>
    <row r="58" ht="12"/>
    <row r="59" ht="12"/>
    <row r="60" ht="12"/>
    <row r="61" ht="12"/>
    <row r="62" ht="12"/>
    <row r="63" ht="12"/>
    <row r="64" ht="12"/>
  </sheetData>
  <sheetProtection/>
  <mergeCells count="6">
    <mergeCell ref="A3:A4"/>
    <mergeCell ref="A1:C1"/>
    <mergeCell ref="A13:C13"/>
    <mergeCell ref="A28:C28"/>
    <mergeCell ref="A22:C22"/>
    <mergeCell ref="A14:C14"/>
  </mergeCells>
  <printOptions/>
  <pageMargins left="0.984251968503937" right="0.3937007874015748" top="0.4724409448818898" bottom="0.984251968503937" header="0.5118110236220472" footer="0.5118110236220472"/>
  <pageSetup horizontalDpi="600" verticalDpi="600" orientation="portrait" paperSize="9" r:id="rId2"/>
  <ignoredErrors>
    <ignoredError sqref="C11" formulaRange="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D41"/>
  <sheetViews>
    <sheetView tabSelected="1" zoomScale="70" zoomScaleNormal="70" zoomScalePageLayoutView="0" workbookViewId="0" topLeftCell="A26">
      <selection activeCell="B26" sqref="B26"/>
    </sheetView>
  </sheetViews>
  <sheetFormatPr defaultColWidth="9.140625" defaultRowHeight="270" customHeight="1"/>
  <cols>
    <col min="1" max="1" width="41.140625" style="57" customWidth="1"/>
    <col min="2" max="2" width="150.7109375" style="189" customWidth="1"/>
  </cols>
  <sheetData>
    <row r="1" spans="1:2" ht="17.25" customHeight="1">
      <c r="A1" s="184" t="s">
        <v>154</v>
      </c>
      <c r="B1" s="188"/>
    </row>
    <row r="2" ht="9" customHeight="1"/>
    <row r="3" spans="1:2" ht="79.5" customHeight="1">
      <c r="A3" s="78" t="s">
        <v>162</v>
      </c>
      <c r="B3" s="190" t="s">
        <v>135</v>
      </c>
    </row>
    <row r="4" spans="1:2" ht="16.5" customHeight="1">
      <c r="A4" s="185">
        <v>1</v>
      </c>
      <c r="B4" s="191">
        <v>2</v>
      </c>
    </row>
    <row r="5" spans="1:2" ht="150" customHeight="1">
      <c r="A5" s="78" t="s">
        <v>448</v>
      </c>
      <c r="B5" s="37" t="s">
        <v>449</v>
      </c>
    </row>
    <row r="6" spans="1:2" ht="150" customHeight="1">
      <c r="A6" s="78" t="s">
        <v>411</v>
      </c>
      <c r="B6" s="37" t="s">
        <v>450</v>
      </c>
    </row>
    <row r="7" spans="1:3" ht="150" customHeight="1">
      <c r="A7" s="183" t="s">
        <v>412</v>
      </c>
      <c r="B7" s="37" t="s">
        <v>451</v>
      </c>
      <c r="C7" s="31"/>
    </row>
    <row r="8" spans="1:3" ht="150" customHeight="1">
      <c r="A8" s="78" t="s">
        <v>413</v>
      </c>
      <c r="B8" s="37" t="s">
        <v>452</v>
      </c>
      <c r="C8" s="31"/>
    </row>
    <row r="9" spans="1:2" ht="270" customHeight="1">
      <c r="A9" s="78" t="s">
        <v>414</v>
      </c>
      <c r="B9" s="187" t="s">
        <v>453</v>
      </c>
    </row>
    <row r="10" spans="1:2" ht="270" customHeight="1">
      <c r="A10" s="57" t="s">
        <v>415</v>
      </c>
      <c r="B10" s="187" t="s">
        <v>455</v>
      </c>
    </row>
    <row r="11" spans="1:2" ht="270" customHeight="1">
      <c r="A11" s="57" t="s">
        <v>454</v>
      </c>
      <c r="B11" s="187" t="s">
        <v>456</v>
      </c>
    </row>
    <row r="12" spans="1:2" ht="270" customHeight="1">
      <c r="A12" s="57" t="s">
        <v>416</v>
      </c>
      <c r="B12" s="187" t="s">
        <v>457</v>
      </c>
    </row>
    <row r="13" spans="1:2" ht="270" customHeight="1">
      <c r="A13" s="57" t="s">
        <v>417</v>
      </c>
      <c r="B13" s="187" t="s">
        <v>458</v>
      </c>
    </row>
    <row r="14" spans="1:2" ht="270" customHeight="1">
      <c r="A14" s="57" t="s">
        <v>418</v>
      </c>
      <c r="B14" s="187" t="s">
        <v>459</v>
      </c>
    </row>
    <row r="15" spans="1:2" ht="270" customHeight="1">
      <c r="A15" s="57" t="s">
        <v>419</v>
      </c>
      <c r="B15" s="187" t="s">
        <v>460</v>
      </c>
    </row>
    <row r="16" spans="1:2" ht="270" customHeight="1">
      <c r="A16" s="57" t="s">
        <v>420</v>
      </c>
      <c r="B16" s="187" t="s">
        <v>461</v>
      </c>
    </row>
    <row r="17" spans="1:2" ht="270" customHeight="1">
      <c r="A17" s="57" t="s">
        <v>421</v>
      </c>
      <c r="B17" s="187" t="s">
        <v>462</v>
      </c>
    </row>
    <row r="18" spans="1:2" ht="270" customHeight="1">
      <c r="A18" s="57" t="s">
        <v>422</v>
      </c>
      <c r="B18" s="187" t="s">
        <v>463</v>
      </c>
    </row>
    <row r="19" spans="1:4" ht="270" customHeight="1">
      <c r="A19" s="57" t="s">
        <v>423</v>
      </c>
      <c r="B19" s="187" t="s">
        <v>464</v>
      </c>
      <c r="D19" s="3"/>
    </row>
    <row r="20" spans="1:2" ht="270" customHeight="1">
      <c r="A20" s="57" t="s">
        <v>424</v>
      </c>
      <c r="B20" s="187" t="s">
        <v>465</v>
      </c>
    </row>
    <row r="21" spans="1:2" ht="270" customHeight="1">
      <c r="A21" s="57" t="s">
        <v>425</v>
      </c>
      <c r="B21" s="192" t="s">
        <v>466</v>
      </c>
    </row>
    <row r="22" spans="1:3" ht="270" customHeight="1">
      <c r="A22" s="57" t="s">
        <v>426</v>
      </c>
      <c r="B22" s="192" t="s">
        <v>467</v>
      </c>
      <c r="C22" s="75"/>
    </row>
    <row r="23" spans="1:2" ht="270" customHeight="1">
      <c r="A23" s="57" t="s">
        <v>427</v>
      </c>
      <c r="B23" s="192" t="s">
        <v>468</v>
      </c>
    </row>
    <row r="24" spans="1:2" ht="270" customHeight="1">
      <c r="A24" s="57" t="s">
        <v>428</v>
      </c>
      <c r="B24" s="192" t="s">
        <v>469</v>
      </c>
    </row>
    <row r="25" spans="1:2" ht="270" customHeight="1">
      <c r="A25" s="57" t="s">
        <v>429</v>
      </c>
      <c r="B25" s="189" t="s">
        <v>470</v>
      </c>
    </row>
    <row r="26" spans="1:2" ht="270" customHeight="1">
      <c r="A26" s="57" t="s">
        <v>430</v>
      </c>
      <c r="B26" s="192" t="s">
        <v>483</v>
      </c>
    </row>
    <row r="27" spans="1:2" ht="270" customHeight="1">
      <c r="A27" s="57" t="s">
        <v>431</v>
      </c>
      <c r="B27" s="192"/>
    </row>
    <row r="28" spans="1:2" ht="270" customHeight="1">
      <c r="A28" s="57" t="s">
        <v>432</v>
      </c>
      <c r="B28" s="192" t="s">
        <v>471</v>
      </c>
    </row>
    <row r="29" spans="1:2" ht="270" customHeight="1">
      <c r="A29" s="57" t="s">
        <v>433</v>
      </c>
      <c r="B29" s="189" t="s">
        <v>472</v>
      </c>
    </row>
    <row r="30" spans="1:2" ht="270" customHeight="1">
      <c r="A30" s="57" t="s">
        <v>434</v>
      </c>
      <c r="B30" s="192" t="s">
        <v>473</v>
      </c>
    </row>
    <row r="31" spans="1:2" ht="270" customHeight="1">
      <c r="A31" s="57" t="s">
        <v>435</v>
      </c>
      <c r="B31" s="192" t="s">
        <v>474</v>
      </c>
    </row>
    <row r="32" spans="1:2" ht="270" customHeight="1">
      <c r="A32" s="57" t="s">
        <v>436</v>
      </c>
      <c r="B32" s="189" t="s">
        <v>482</v>
      </c>
    </row>
    <row r="33" spans="1:2" ht="270" customHeight="1">
      <c r="A33" s="57" t="s">
        <v>437</v>
      </c>
      <c r="B33" s="192" t="s">
        <v>475</v>
      </c>
    </row>
    <row r="34" spans="1:2" ht="270" customHeight="1">
      <c r="A34" s="57" t="s">
        <v>438</v>
      </c>
      <c r="B34" s="192" t="s">
        <v>481</v>
      </c>
    </row>
    <row r="35" spans="1:2" ht="270" customHeight="1">
      <c r="A35" s="57" t="s">
        <v>439</v>
      </c>
      <c r="B35" s="192" t="s">
        <v>476</v>
      </c>
    </row>
    <row r="36" spans="1:2" ht="270" customHeight="1">
      <c r="A36" s="57" t="s">
        <v>440</v>
      </c>
      <c r="B36" s="192" t="s">
        <v>477</v>
      </c>
    </row>
    <row r="37" spans="1:2" ht="270" customHeight="1">
      <c r="A37" s="57" t="s">
        <v>443</v>
      </c>
      <c r="B37" s="192" t="s">
        <v>478</v>
      </c>
    </row>
    <row r="38" spans="1:2" ht="270" customHeight="1">
      <c r="A38" s="57" t="s">
        <v>444</v>
      </c>
      <c r="B38" s="192" t="s">
        <v>479</v>
      </c>
    </row>
    <row r="39" spans="1:2" ht="270" customHeight="1">
      <c r="A39" s="186" t="s">
        <v>445</v>
      </c>
      <c r="B39" s="189" t="s">
        <v>480</v>
      </c>
    </row>
    <row r="40" spans="1:2" ht="270" customHeight="1">
      <c r="A40" s="57" t="s">
        <v>446</v>
      </c>
      <c r="B40" s="189" t="s">
        <v>480</v>
      </c>
    </row>
    <row r="41" spans="1:2" ht="270" customHeight="1">
      <c r="A41" s="57" t="s">
        <v>447</v>
      </c>
      <c r="B41" s="189" t="s">
        <v>480</v>
      </c>
    </row>
  </sheetData>
  <sheetProtection/>
  <printOptions/>
  <pageMargins left="0.5905511811023623" right="0" top="0.5905511811023623" bottom="0.1968503937007874" header="0.31496062992125984" footer="0.31496062992125984"/>
  <pageSetup fitToHeight="0" fitToWidth="1" horizontalDpi="600" verticalDpi="600" orientation="landscape" paperSize="9" scale="74" r:id="rId2"/>
  <drawing r:id="rId1"/>
</worksheet>
</file>

<file path=xl/worksheets/sheet6.xml><?xml version="1.0" encoding="utf-8"?>
<worksheet xmlns="http://schemas.openxmlformats.org/spreadsheetml/2006/main" xmlns:r="http://schemas.openxmlformats.org/officeDocument/2006/relationships">
  <dimension ref="A1:H2"/>
  <sheetViews>
    <sheetView showGridLines="0" view="pageBreakPreview" zoomScaleSheetLayoutView="100" zoomScalePageLayoutView="0" workbookViewId="0" topLeftCell="A1">
      <selection activeCell="B72" sqref="B72"/>
    </sheetView>
  </sheetViews>
  <sheetFormatPr defaultColWidth="9.140625" defaultRowHeight="12.75"/>
  <cols>
    <col min="1" max="1" width="15.140625" style="0" customWidth="1"/>
    <col min="2" max="2" width="13.57421875" style="0" customWidth="1"/>
    <col min="3" max="3" width="21.421875" style="0" customWidth="1"/>
    <col min="4" max="4" width="8.28125" style="0" customWidth="1"/>
    <col min="8" max="8" width="11.140625" style="0" customWidth="1"/>
  </cols>
  <sheetData>
    <row r="1" spans="1:8" ht="12">
      <c r="A1" s="285" t="s">
        <v>395</v>
      </c>
      <c r="B1" s="285"/>
      <c r="C1" s="285"/>
      <c r="D1" s="285"/>
      <c r="E1" s="285"/>
      <c r="F1" s="285"/>
      <c r="G1" s="285"/>
      <c r="H1" s="285"/>
    </row>
    <row r="2" spans="1:8" ht="48.75" customHeight="1">
      <c r="A2" s="285"/>
      <c r="B2" s="285"/>
      <c r="C2" s="285"/>
      <c r="D2" s="285"/>
      <c r="E2" s="285"/>
      <c r="F2" s="285"/>
      <c r="G2" s="285"/>
      <c r="H2" s="285"/>
    </row>
    <row r="3" ht="15" customHeight="1"/>
    <row r="4" ht="3.75" customHeight="1"/>
  </sheetData>
  <sheetProtection/>
  <mergeCells count="1">
    <mergeCell ref="A1:H2"/>
  </mergeCells>
  <printOptions/>
  <pageMargins left="0.7874015748031497" right="0" top="0.35433070866141736" bottom="0.35433070866141736" header="0.31496062992125984" footer="0.31496062992125984"/>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K75"/>
  <sheetViews>
    <sheetView showGridLines="0" view="pageBreakPreview" zoomScaleSheetLayoutView="100" zoomScalePageLayoutView="0" workbookViewId="0" topLeftCell="A1">
      <selection activeCell="H41" sqref="H41"/>
    </sheetView>
  </sheetViews>
  <sheetFormatPr defaultColWidth="9.140625" defaultRowHeight="12.75"/>
  <cols>
    <col min="11" max="11" width="12.140625" style="0" customWidth="1"/>
  </cols>
  <sheetData>
    <row r="1" spans="1:4" ht="12.75">
      <c r="A1" s="1" t="s">
        <v>396</v>
      </c>
      <c r="B1" s="1"/>
      <c r="C1" s="1"/>
      <c r="D1" s="1"/>
    </row>
    <row r="15" spans="1:2" ht="12.75">
      <c r="A15" s="1" t="s">
        <v>397</v>
      </c>
      <c r="B15" s="1"/>
    </row>
    <row r="17" spans="1:9" ht="12">
      <c r="A17" s="3"/>
      <c r="B17" s="3"/>
      <c r="C17" s="3"/>
      <c r="D17" s="3"/>
      <c r="E17" s="3"/>
      <c r="F17" s="3"/>
      <c r="G17" s="3"/>
      <c r="H17" s="3"/>
      <c r="I17" s="3"/>
    </row>
    <row r="18" spans="1:9" ht="12">
      <c r="A18" s="3"/>
      <c r="B18" s="3"/>
      <c r="C18" s="3"/>
      <c r="D18" s="3"/>
      <c r="E18" s="3"/>
      <c r="F18" s="3"/>
      <c r="G18" s="3"/>
      <c r="H18" s="3"/>
      <c r="I18" s="3"/>
    </row>
    <row r="19" spans="1:9" ht="12">
      <c r="A19" s="3"/>
      <c r="B19" s="3"/>
      <c r="C19" s="3"/>
      <c r="D19" s="3"/>
      <c r="E19" s="3"/>
      <c r="F19" s="3"/>
      <c r="G19" s="3"/>
      <c r="H19" s="3"/>
      <c r="I19" s="3"/>
    </row>
    <row r="20" spans="1:9" ht="12">
      <c r="A20" s="3"/>
      <c r="B20" s="3"/>
      <c r="C20" s="3"/>
      <c r="D20" s="3"/>
      <c r="E20" s="3"/>
      <c r="F20" s="3"/>
      <c r="G20" s="3"/>
      <c r="H20" s="3"/>
      <c r="I20" s="3"/>
    </row>
    <row r="21" ht="34.5" customHeight="1"/>
    <row r="37" spans="1:9" ht="12.75">
      <c r="A37" s="1" t="s">
        <v>398</v>
      </c>
      <c r="G37" s="286" t="s">
        <v>133</v>
      </c>
      <c r="H37" s="286"/>
      <c r="I37" s="286"/>
    </row>
    <row r="41" ht="12.75">
      <c r="A41" s="1"/>
    </row>
    <row r="56" spans="3:11" ht="12">
      <c r="C56" t="s">
        <v>115</v>
      </c>
      <c r="E56" s="290" t="s">
        <v>131</v>
      </c>
      <c r="F56" s="262"/>
      <c r="G56" s="262"/>
      <c r="H56" s="262"/>
      <c r="I56" s="262"/>
      <c r="J56" s="262"/>
      <c r="K56" s="262"/>
    </row>
    <row r="57" spans="5:11" ht="12.75">
      <c r="E57" s="291" t="s">
        <v>132</v>
      </c>
      <c r="F57" s="262"/>
      <c r="G57" s="262"/>
      <c r="H57" s="262"/>
      <c r="I57" s="262"/>
      <c r="J57" s="262"/>
      <c r="K57" s="262"/>
    </row>
    <row r="65" spans="3:11" ht="12">
      <c r="C65" t="s">
        <v>114</v>
      </c>
      <c r="E65" s="290" t="s">
        <v>129</v>
      </c>
      <c r="F65" s="262"/>
      <c r="G65" s="262"/>
      <c r="H65" s="262"/>
      <c r="I65" s="262"/>
      <c r="J65" s="262"/>
      <c r="K65" s="262"/>
    </row>
    <row r="66" spans="1:11" ht="12.75">
      <c r="A66" s="9"/>
      <c r="D66" s="9"/>
      <c r="E66" s="291" t="s">
        <v>130</v>
      </c>
      <c r="F66" s="262"/>
      <c r="G66" s="262"/>
      <c r="H66" s="262"/>
      <c r="I66" s="262"/>
      <c r="J66" s="262"/>
      <c r="K66" s="262"/>
    </row>
    <row r="67" spans="5:11" ht="12.75">
      <c r="E67" s="291" t="s">
        <v>137</v>
      </c>
      <c r="F67" s="262"/>
      <c r="G67" s="262"/>
      <c r="H67" s="262"/>
      <c r="I67" s="262"/>
      <c r="J67" s="262"/>
      <c r="K67" s="262"/>
    </row>
    <row r="68" spans="5:11" ht="12.75">
      <c r="E68" s="77"/>
      <c r="F68" s="75"/>
      <c r="G68" s="75"/>
      <c r="H68" s="75"/>
      <c r="I68" s="75"/>
      <c r="J68" s="75"/>
      <c r="K68" s="75"/>
    </row>
    <row r="69" spans="7:9" ht="12.75">
      <c r="G69" s="66"/>
      <c r="H69" s="66"/>
      <c r="I69" s="66"/>
    </row>
    <row r="70" spans="1:8" ht="12.75">
      <c r="A70" s="288" t="s">
        <v>107</v>
      </c>
      <c r="B70" s="289"/>
      <c r="C70" s="287"/>
      <c r="D70" s="287"/>
      <c r="E70" s="287"/>
      <c r="F70" s="74" t="s">
        <v>108</v>
      </c>
      <c r="G70" s="287" t="s">
        <v>133</v>
      </c>
      <c r="H70" s="287"/>
    </row>
    <row r="71" spans="1:8" ht="12.75">
      <c r="A71" s="74"/>
      <c r="B71" s="15"/>
      <c r="C71" s="76"/>
      <c r="D71" s="76"/>
      <c r="E71" s="76"/>
      <c r="F71" s="74"/>
      <c r="G71" s="76"/>
      <c r="H71" s="76"/>
    </row>
    <row r="72" spans="1:8" ht="12.75">
      <c r="A72" s="74"/>
      <c r="B72" s="15"/>
      <c r="C72" s="76"/>
      <c r="D72" s="76"/>
      <c r="E72" s="76"/>
      <c r="F72" s="74"/>
      <c r="G72" s="76"/>
      <c r="H72" s="76"/>
    </row>
    <row r="73" spans="1:8" ht="12.75">
      <c r="A73" s="74"/>
      <c r="B73" s="15"/>
      <c r="C73" s="76"/>
      <c r="D73" s="76"/>
      <c r="E73" s="76"/>
      <c r="F73" s="74"/>
      <c r="G73" s="76"/>
      <c r="H73" s="76"/>
    </row>
    <row r="74" spans="1:9" ht="12.75">
      <c r="A74" s="9" t="s">
        <v>116</v>
      </c>
      <c r="G74" s="66"/>
      <c r="H74" s="66"/>
      <c r="I74" s="66"/>
    </row>
    <row r="75" spans="1:8" ht="12">
      <c r="A75" s="9"/>
      <c r="E75" s="9"/>
      <c r="H75" s="9"/>
    </row>
  </sheetData>
  <sheetProtection/>
  <mergeCells count="9">
    <mergeCell ref="G37:I37"/>
    <mergeCell ref="C70:E70"/>
    <mergeCell ref="G70:H70"/>
    <mergeCell ref="A70:B70"/>
    <mergeCell ref="E56:K56"/>
    <mergeCell ref="E65:K65"/>
    <mergeCell ref="E57:K57"/>
    <mergeCell ref="E66:K66"/>
    <mergeCell ref="E67:K67"/>
  </mergeCells>
  <printOptions/>
  <pageMargins left="0.7874015748031497" right="0.3937007874015748" top="0.1968503937007874" bottom="0.1968503937007874" header="0.5118110236220472" footer="0.5118110236220472"/>
  <pageSetup horizontalDpi="600" verticalDpi="600" orientation="portrait" paperSize="9" scale="84"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dimension ref="A1:C67"/>
  <sheetViews>
    <sheetView zoomScalePageLayoutView="0" workbookViewId="0" topLeftCell="A34">
      <selection activeCell="J30" sqref="J30"/>
    </sheetView>
  </sheetViews>
  <sheetFormatPr defaultColWidth="9.140625" defaultRowHeight="12.75"/>
  <cols>
    <col min="1" max="1" width="10.7109375" style="0" customWidth="1"/>
    <col min="2" max="2" width="12.7109375" style="0" customWidth="1"/>
    <col min="3" max="3" width="110.7109375" style="0" customWidth="1"/>
    <col min="4" max="4" width="9.140625" style="0" customWidth="1"/>
  </cols>
  <sheetData>
    <row r="1" spans="1:3" ht="31.5" customHeight="1" thickBot="1">
      <c r="A1" s="292" t="s">
        <v>369</v>
      </c>
      <c r="B1" s="292"/>
      <c r="C1" s="292"/>
    </row>
    <row r="2" spans="1:3" ht="34.5" customHeight="1" thickBot="1">
      <c r="A2" s="132" t="s">
        <v>367</v>
      </c>
      <c r="B2" s="133" t="s">
        <v>368</v>
      </c>
      <c r="C2" s="134" t="s">
        <v>366</v>
      </c>
    </row>
    <row r="3" spans="1:3" ht="7.5" customHeight="1" thickBot="1">
      <c r="A3" s="135"/>
      <c r="B3" s="135"/>
      <c r="C3" s="135"/>
    </row>
    <row r="4" spans="1:3" ht="15.75" customHeight="1">
      <c r="A4" s="293" t="s">
        <v>386</v>
      </c>
      <c r="B4" s="130" t="s">
        <v>163</v>
      </c>
      <c r="C4" s="101" t="s">
        <v>377</v>
      </c>
    </row>
    <row r="5" spans="1:3" ht="15.75" customHeight="1">
      <c r="A5" s="294"/>
      <c r="B5" s="102" t="s">
        <v>167</v>
      </c>
      <c r="C5" s="103" t="s">
        <v>378</v>
      </c>
    </row>
    <row r="6" spans="1:3" ht="15.75" customHeight="1">
      <c r="A6" s="294"/>
      <c r="B6" s="102" t="s">
        <v>171</v>
      </c>
      <c r="C6" s="103" t="s">
        <v>172</v>
      </c>
    </row>
    <row r="7" spans="1:3" ht="15.75" customHeight="1">
      <c r="A7" s="294"/>
      <c r="B7" s="102" t="s">
        <v>175</v>
      </c>
      <c r="C7" s="103" t="s">
        <v>176</v>
      </c>
    </row>
    <row r="8" spans="1:3" ht="45" customHeight="1">
      <c r="A8" s="294"/>
      <c r="B8" s="102" t="s">
        <v>179</v>
      </c>
      <c r="C8" s="103" t="s">
        <v>379</v>
      </c>
    </row>
    <row r="9" spans="1:3" ht="15.75" customHeight="1">
      <c r="A9" s="294"/>
      <c r="B9" s="102" t="s">
        <v>183</v>
      </c>
      <c r="C9" s="103" t="s">
        <v>184</v>
      </c>
    </row>
    <row r="10" spans="1:3" ht="15.75" customHeight="1">
      <c r="A10" s="294"/>
      <c r="B10" s="102" t="s">
        <v>187</v>
      </c>
      <c r="C10" s="103" t="s">
        <v>188</v>
      </c>
    </row>
    <row r="11" spans="1:3" ht="15.75" customHeight="1">
      <c r="A11" s="294"/>
      <c r="B11" s="102" t="s">
        <v>191</v>
      </c>
      <c r="C11" s="103" t="s">
        <v>192</v>
      </c>
    </row>
    <row r="12" spans="1:3" ht="15.75" customHeight="1">
      <c r="A12" s="294"/>
      <c r="B12" s="102" t="s">
        <v>196</v>
      </c>
      <c r="C12" s="103" t="s">
        <v>197</v>
      </c>
    </row>
    <row r="13" spans="1:3" ht="15.75" customHeight="1">
      <c r="A13" s="294"/>
      <c r="B13" s="102" t="s">
        <v>201</v>
      </c>
      <c r="C13" s="103" t="s">
        <v>199</v>
      </c>
    </row>
    <row r="14" spans="1:3" ht="15.75" customHeight="1">
      <c r="A14" s="294"/>
      <c r="B14" s="102" t="s">
        <v>206</v>
      </c>
      <c r="C14" s="103" t="s">
        <v>203</v>
      </c>
    </row>
    <row r="15" spans="1:3" ht="15.75" customHeight="1" thickBot="1">
      <c r="A15" s="295"/>
      <c r="B15" s="104" t="s">
        <v>210</v>
      </c>
      <c r="C15" s="105" t="s">
        <v>205</v>
      </c>
    </row>
    <row r="16" spans="1:3" ht="7.5" customHeight="1" thickBot="1">
      <c r="A16" s="166"/>
      <c r="B16" s="128"/>
      <c r="C16" s="129"/>
    </row>
    <row r="17" spans="1:3" ht="15.75" customHeight="1">
      <c r="A17" s="296" t="s">
        <v>385</v>
      </c>
      <c r="B17" s="106" t="s">
        <v>215</v>
      </c>
      <c r="C17" s="107" t="s">
        <v>216</v>
      </c>
    </row>
    <row r="18" spans="1:3" ht="15.75" customHeight="1">
      <c r="A18" s="297"/>
      <c r="B18" s="108" t="s">
        <v>220</v>
      </c>
      <c r="C18" s="109" t="s">
        <v>214</v>
      </c>
    </row>
    <row r="19" spans="1:3" ht="15.75" customHeight="1">
      <c r="A19" s="297"/>
      <c r="B19" s="108" t="s">
        <v>223</v>
      </c>
      <c r="C19" s="110" t="s">
        <v>224</v>
      </c>
    </row>
    <row r="20" spans="1:3" ht="15.75" customHeight="1">
      <c r="A20" s="297"/>
      <c r="B20" s="111" t="s">
        <v>227</v>
      </c>
      <c r="C20" s="110" t="s">
        <v>197</v>
      </c>
    </row>
    <row r="21" spans="1:3" ht="15.75" customHeight="1">
      <c r="A21" s="297"/>
      <c r="B21" s="108" t="s">
        <v>231</v>
      </c>
      <c r="C21" s="110" t="s">
        <v>203</v>
      </c>
    </row>
    <row r="22" spans="1:3" ht="15.75" customHeight="1">
      <c r="A22" s="297"/>
      <c r="B22" s="108" t="s">
        <v>235</v>
      </c>
      <c r="C22" s="110" t="s">
        <v>236</v>
      </c>
    </row>
    <row r="23" spans="1:3" ht="15.75" customHeight="1">
      <c r="A23" s="297"/>
      <c r="B23" s="111" t="s">
        <v>240</v>
      </c>
      <c r="C23" s="110" t="s">
        <v>230</v>
      </c>
    </row>
    <row r="24" spans="1:3" ht="15.75" customHeight="1">
      <c r="A24" s="297"/>
      <c r="B24" s="108" t="s">
        <v>245</v>
      </c>
      <c r="C24" s="110" t="s">
        <v>234</v>
      </c>
    </row>
    <row r="25" spans="1:3" ht="15.75" customHeight="1" thickBot="1">
      <c r="A25" s="298"/>
      <c r="B25" s="112" t="s">
        <v>249</v>
      </c>
      <c r="C25" s="113" t="s">
        <v>239</v>
      </c>
    </row>
    <row r="26" spans="1:3" ht="7.5" customHeight="1" thickBot="1">
      <c r="A26" s="166"/>
      <c r="B26" s="128"/>
      <c r="C26" s="131"/>
    </row>
    <row r="27" spans="1:3" ht="15.75" customHeight="1">
      <c r="A27" s="299" t="s">
        <v>387</v>
      </c>
      <c r="B27" s="114" t="s">
        <v>253</v>
      </c>
      <c r="C27" s="115" t="s">
        <v>254</v>
      </c>
    </row>
    <row r="28" spans="1:3" ht="15.75" customHeight="1">
      <c r="A28" s="300"/>
      <c r="B28" s="116" t="s">
        <v>259</v>
      </c>
      <c r="C28" s="117" t="s">
        <v>260</v>
      </c>
    </row>
    <row r="29" spans="1:3" ht="30" customHeight="1">
      <c r="A29" s="300"/>
      <c r="B29" s="116" t="s">
        <v>265</v>
      </c>
      <c r="C29" s="117" t="s">
        <v>266</v>
      </c>
    </row>
    <row r="30" spans="1:3" ht="45" customHeight="1">
      <c r="A30" s="300"/>
      <c r="B30" s="116" t="s">
        <v>271</v>
      </c>
      <c r="C30" s="117" t="s">
        <v>272</v>
      </c>
    </row>
    <row r="31" spans="1:3" ht="15.75" customHeight="1">
      <c r="A31" s="300"/>
      <c r="B31" s="116" t="s">
        <v>277</v>
      </c>
      <c r="C31" s="117" t="s">
        <v>278</v>
      </c>
    </row>
    <row r="32" spans="1:3" ht="15.75" customHeight="1">
      <c r="A32" s="300"/>
      <c r="B32" s="116" t="s">
        <v>283</v>
      </c>
      <c r="C32" s="117" t="s">
        <v>284</v>
      </c>
    </row>
    <row r="33" spans="1:3" ht="30" customHeight="1">
      <c r="A33" s="300"/>
      <c r="B33" s="116" t="s">
        <v>289</v>
      </c>
      <c r="C33" s="117" t="s">
        <v>290</v>
      </c>
    </row>
    <row r="34" spans="1:3" ht="15.75" customHeight="1">
      <c r="A34" s="300"/>
      <c r="B34" s="116" t="s">
        <v>294</v>
      </c>
      <c r="C34" s="118" t="s">
        <v>295</v>
      </c>
    </row>
    <row r="35" spans="1:3" ht="15.75" customHeight="1">
      <c r="A35" s="300"/>
      <c r="B35" s="116" t="s">
        <v>298</v>
      </c>
      <c r="C35" s="118" t="s">
        <v>299</v>
      </c>
    </row>
    <row r="36" spans="1:3" ht="15.75" customHeight="1">
      <c r="A36" s="300"/>
      <c r="B36" s="116" t="s">
        <v>302</v>
      </c>
      <c r="C36" s="118" t="s">
        <v>303</v>
      </c>
    </row>
    <row r="37" spans="1:3" ht="30" customHeight="1">
      <c r="A37" s="300"/>
      <c r="B37" s="116" t="s">
        <v>306</v>
      </c>
      <c r="C37" s="117" t="s">
        <v>307</v>
      </c>
    </row>
    <row r="38" spans="1:3" ht="30" customHeight="1">
      <c r="A38" s="300"/>
      <c r="B38" s="116" t="s">
        <v>310</v>
      </c>
      <c r="C38" s="117" t="s">
        <v>311</v>
      </c>
    </row>
    <row r="39" spans="1:3" ht="15.75" customHeight="1">
      <c r="A39" s="300"/>
      <c r="B39" s="116" t="s">
        <v>314</v>
      </c>
      <c r="C39" s="117" t="s">
        <v>315</v>
      </c>
    </row>
    <row r="40" spans="1:3" ht="15.75" customHeight="1">
      <c r="A40" s="300"/>
      <c r="B40" s="116" t="s">
        <v>317</v>
      </c>
      <c r="C40" s="117" t="s">
        <v>318</v>
      </c>
    </row>
    <row r="41" spans="1:3" ht="15.75" customHeight="1">
      <c r="A41" s="300"/>
      <c r="B41" s="116" t="s">
        <v>319</v>
      </c>
      <c r="C41" s="117" t="s">
        <v>320</v>
      </c>
    </row>
    <row r="42" spans="1:3" ht="15.75" customHeight="1">
      <c r="A42" s="300"/>
      <c r="B42" s="116" t="s">
        <v>321</v>
      </c>
      <c r="C42" s="117" t="s">
        <v>322</v>
      </c>
    </row>
    <row r="43" spans="1:3" ht="15.75" customHeight="1">
      <c r="A43" s="300"/>
      <c r="B43" s="116" t="s">
        <v>323</v>
      </c>
      <c r="C43" s="117" t="s">
        <v>324</v>
      </c>
    </row>
    <row r="44" spans="1:3" ht="15.75" customHeight="1">
      <c r="A44" s="300"/>
      <c r="B44" s="116" t="s">
        <v>325</v>
      </c>
      <c r="C44" s="117" t="s">
        <v>326</v>
      </c>
    </row>
    <row r="45" spans="1:3" ht="15.75" customHeight="1">
      <c r="A45" s="300"/>
      <c r="B45" s="116" t="s">
        <v>327</v>
      </c>
      <c r="C45" s="117" t="s">
        <v>328</v>
      </c>
    </row>
    <row r="46" spans="1:3" ht="30" customHeight="1">
      <c r="A46" s="300"/>
      <c r="B46" s="116" t="s">
        <v>329</v>
      </c>
      <c r="C46" s="117" t="s">
        <v>280</v>
      </c>
    </row>
    <row r="47" spans="1:3" ht="15.75" customHeight="1" thickBot="1">
      <c r="A47" s="301"/>
      <c r="B47" s="119" t="s">
        <v>330</v>
      </c>
      <c r="C47" s="120" t="s">
        <v>331</v>
      </c>
    </row>
    <row r="48" spans="1:3" ht="7.5" customHeight="1" thickBot="1">
      <c r="A48" s="166"/>
      <c r="B48" s="128"/>
      <c r="C48" s="131"/>
    </row>
    <row r="49" spans="1:3" ht="15.75" customHeight="1">
      <c r="A49" s="302" t="s">
        <v>388</v>
      </c>
      <c r="B49" s="121" t="s">
        <v>332</v>
      </c>
      <c r="C49" s="122" t="s">
        <v>333</v>
      </c>
    </row>
    <row r="50" spans="1:3" ht="15.75" customHeight="1">
      <c r="A50" s="303"/>
      <c r="B50" s="123" t="s">
        <v>334</v>
      </c>
      <c r="C50" s="124" t="s">
        <v>335</v>
      </c>
    </row>
    <row r="51" spans="1:3" ht="15.75" customHeight="1">
      <c r="A51" s="303"/>
      <c r="B51" s="125" t="s">
        <v>336</v>
      </c>
      <c r="C51" s="124" t="s">
        <v>337</v>
      </c>
    </row>
    <row r="52" spans="1:3" ht="30" customHeight="1">
      <c r="A52" s="303"/>
      <c r="B52" s="125" t="s">
        <v>338</v>
      </c>
      <c r="C52" s="124" t="s">
        <v>339</v>
      </c>
    </row>
    <row r="53" spans="1:3" ht="15.75" customHeight="1">
      <c r="A53" s="303"/>
      <c r="B53" s="125" t="s">
        <v>340</v>
      </c>
      <c r="C53" s="124" t="s">
        <v>341</v>
      </c>
    </row>
    <row r="54" spans="1:3" ht="15.75" customHeight="1">
      <c r="A54" s="303"/>
      <c r="B54" s="125" t="s">
        <v>342</v>
      </c>
      <c r="C54" s="124" t="s">
        <v>343</v>
      </c>
    </row>
    <row r="55" spans="1:3" ht="15.75" customHeight="1">
      <c r="A55" s="303"/>
      <c r="B55" s="125" t="s">
        <v>344</v>
      </c>
      <c r="C55" s="124" t="s">
        <v>345</v>
      </c>
    </row>
    <row r="56" spans="1:3" ht="30" customHeight="1">
      <c r="A56" s="303"/>
      <c r="B56" s="125" t="s">
        <v>346</v>
      </c>
      <c r="C56" s="124" t="s">
        <v>347</v>
      </c>
    </row>
    <row r="57" spans="1:3" ht="15.75" customHeight="1">
      <c r="A57" s="303"/>
      <c r="B57" s="125" t="s">
        <v>348</v>
      </c>
      <c r="C57" s="124" t="s">
        <v>270</v>
      </c>
    </row>
    <row r="58" spans="1:3" ht="15.75" customHeight="1">
      <c r="A58" s="303"/>
      <c r="B58" s="125" t="s">
        <v>349</v>
      </c>
      <c r="C58" s="124" t="s">
        <v>297</v>
      </c>
    </row>
    <row r="59" spans="1:3" ht="15.75" customHeight="1">
      <c r="A59" s="303"/>
      <c r="B59" s="125" t="s">
        <v>350</v>
      </c>
      <c r="C59" s="124" t="s">
        <v>351</v>
      </c>
    </row>
    <row r="60" spans="1:3" ht="30" customHeight="1">
      <c r="A60" s="303"/>
      <c r="B60" s="125" t="s">
        <v>352</v>
      </c>
      <c r="C60" s="124" t="s">
        <v>353</v>
      </c>
    </row>
    <row r="61" spans="1:3" ht="30" customHeight="1">
      <c r="A61" s="303"/>
      <c r="B61" s="125" t="s">
        <v>354</v>
      </c>
      <c r="C61" s="124" t="s">
        <v>355</v>
      </c>
    </row>
    <row r="62" spans="1:3" ht="15.75" customHeight="1">
      <c r="A62" s="303"/>
      <c r="B62" s="125" t="s">
        <v>356</v>
      </c>
      <c r="C62" s="124" t="s">
        <v>313</v>
      </c>
    </row>
    <row r="63" spans="1:3" ht="15.75" customHeight="1">
      <c r="A63" s="303"/>
      <c r="B63" s="125" t="s">
        <v>357</v>
      </c>
      <c r="C63" s="124" t="s">
        <v>358</v>
      </c>
    </row>
    <row r="64" spans="1:3" ht="15.75" customHeight="1">
      <c r="A64" s="303"/>
      <c r="B64" s="125" t="s">
        <v>359</v>
      </c>
      <c r="C64" s="124" t="s">
        <v>360</v>
      </c>
    </row>
    <row r="65" spans="1:3" ht="15.75" customHeight="1">
      <c r="A65" s="303"/>
      <c r="B65" s="125" t="s">
        <v>361</v>
      </c>
      <c r="C65" s="124" t="s">
        <v>293</v>
      </c>
    </row>
    <row r="66" spans="1:3" ht="15.75" customHeight="1">
      <c r="A66" s="303"/>
      <c r="B66" s="125" t="s">
        <v>362</v>
      </c>
      <c r="C66" s="124" t="s">
        <v>363</v>
      </c>
    </row>
    <row r="67" spans="1:3" ht="15.75" customHeight="1" thickBot="1">
      <c r="A67" s="304"/>
      <c r="B67" s="126" t="s">
        <v>364</v>
      </c>
      <c r="C67" s="127" t="s">
        <v>365</v>
      </c>
    </row>
  </sheetData>
  <sheetProtection/>
  <mergeCells count="5">
    <mergeCell ref="A1:C1"/>
    <mergeCell ref="A4:A15"/>
    <mergeCell ref="A17:A25"/>
    <mergeCell ref="A27:A47"/>
    <mergeCell ref="A49:A67"/>
  </mergeCells>
  <printOptions/>
  <pageMargins left="0.1968503937007874" right="0.1968503937007874" top="0.3937007874015748" bottom="0.1968503937007874" header="0.31496062992125984" footer="0.31496062992125984"/>
  <pageSetup orientation="landscape" paperSize="9" r:id="rId1"/>
</worksheet>
</file>

<file path=xl/worksheets/sheet9.xml><?xml version="1.0" encoding="utf-8"?>
<worksheet xmlns="http://schemas.openxmlformats.org/spreadsheetml/2006/main" xmlns:r="http://schemas.openxmlformats.org/officeDocument/2006/relationships">
  <dimension ref="A1:C40"/>
  <sheetViews>
    <sheetView zoomScalePageLayoutView="0" workbookViewId="0" topLeftCell="A1">
      <selection activeCell="F16" sqref="F16"/>
    </sheetView>
  </sheetViews>
  <sheetFormatPr defaultColWidth="9.140625" defaultRowHeight="21.75" customHeight="1"/>
  <cols>
    <col min="1" max="1" width="10.7109375" style="0" customWidth="1"/>
    <col min="2" max="2" width="12.7109375" style="0" customWidth="1"/>
    <col min="3" max="3" width="110.7109375" style="0" customWidth="1"/>
    <col min="4" max="4" width="9.140625" style="0" customWidth="1"/>
  </cols>
  <sheetData>
    <row r="1" spans="1:3" ht="21.75" customHeight="1" thickBot="1">
      <c r="A1" s="292" t="s">
        <v>370</v>
      </c>
      <c r="B1" s="292"/>
      <c r="C1" s="292"/>
    </row>
    <row r="2" spans="1:3" ht="21.75" customHeight="1" thickBot="1">
      <c r="A2" s="132" t="s">
        <v>367</v>
      </c>
      <c r="B2" s="133" t="s">
        <v>368</v>
      </c>
      <c r="C2" s="134" t="s">
        <v>366</v>
      </c>
    </row>
    <row r="3" spans="1:3" ht="21.75" customHeight="1" thickBot="1">
      <c r="A3" s="135"/>
      <c r="B3" s="135"/>
      <c r="C3" s="135"/>
    </row>
    <row r="4" spans="1:3" ht="21.75" customHeight="1">
      <c r="A4" s="305" t="s">
        <v>386</v>
      </c>
      <c r="B4" s="136" t="s">
        <v>164</v>
      </c>
      <c r="C4" s="137" t="s">
        <v>165</v>
      </c>
    </row>
    <row r="5" spans="1:3" ht="21.75" customHeight="1">
      <c r="A5" s="306"/>
      <c r="B5" s="138" t="s">
        <v>168</v>
      </c>
      <c r="C5" s="139" t="s">
        <v>169</v>
      </c>
    </row>
    <row r="6" spans="1:3" ht="21.75" customHeight="1">
      <c r="A6" s="306"/>
      <c r="B6" s="138" t="s">
        <v>173</v>
      </c>
      <c r="C6" s="139" t="s">
        <v>172</v>
      </c>
    </row>
    <row r="7" spans="1:3" ht="21.75" customHeight="1">
      <c r="A7" s="306"/>
      <c r="B7" s="138" t="s">
        <v>177</v>
      </c>
      <c r="C7" s="139" t="s">
        <v>176</v>
      </c>
    </row>
    <row r="8" spans="1:3" ht="21.75" customHeight="1">
      <c r="A8" s="306"/>
      <c r="B8" s="138" t="s">
        <v>180</v>
      </c>
      <c r="C8" s="139" t="s">
        <v>181</v>
      </c>
    </row>
    <row r="9" spans="1:3" ht="21.75" customHeight="1">
      <c r="A9" s="306"/>
      <c r="B9" s="138" t="s">
        <v>185</v>
      </c>
      <c r="C9" s="139" t="s">
        <v>184</v>
      </c>
    </row>
    <row r="10" spans="1:3" ht="21.75" customHeight="1">
      <c r="A10" s="306"/>
      <c r="B10" s="138" t="s">
        <v>189</v>
      </c>
      <c r="C10" s="139" t="s">
        <v>188</v>
      </c>
    </row>
    <row r="11" spans="1:3" ht="21.75" customHeight="1">
      <c r="A11" s="306"/>
      <c r="B11" s="138" t="s">
        <v>193</v>
      </c>
      <c r="C11" s="139" t="s">
        <v>192</v>
      </c>
    </row>
    <row r="12" spans="1:3" ht="21.75" customHeight="1">
      <c r="A12" s="306"/>
      <c r="B12" s="138" t="s">
        <v>198</v>
      </c>
      <c r="C12" s="139" t="s">
        <v>199</v>
      </c>
    </row>
    <row r="13" spans="1:3" ht="21.75" customHeight="1">
      <c r="A13" s="306"/>
      <c r="B13" s="138" t="s">
        <v>202</v>
      </c>
      <c r="C13" s="139" t="s">
        <v>203</v>
      </c>
    </row>
    <row r="14" spans="1:3" ht="21.75" customHeight="1">
      <c r="A14" s="306"/>
      <c r="B14" s="140" t="s">
        <v>207</v>
      </c>
      <c r="C14" s="141" t="s">
        <v>205</v>
      </c>
    </row>
    <row r="15" spans="1:3" ht="21.75" customHeight="1" thickBot="1">
      <c r="A15" s="307"/>
      <c r="B15" s="142" t="s">
        <v>211</v>
      </c>
      <c r="C15" s="143" t="s">
        <v>212</v>
      </c>
    </row>
    <row r="16" spans="1:3" ht="21.75" customHeight="1" thickBot="1">
      <c r="A16" s="165"/>
      <c r="B16" s="128"/>
      <c r="C16" s="129"/>
    </row>
    <row r="17" spans="1:3" ht="21.75" customHeight="1">
      <c r="A17" s="308" t="s">
        <v>385</v>
      </c>
      <c r="B17" s="144" t="s">
        <v>217</v>
      </c>
      <c r="C17" s="145" t="s">
        <v>216</v>
      </c>
    </row>
    <row r="18" spans="1:3" ht="21.75" customHeight="1">
      <c r="A18" s="309"/>
      <c r="B18" s="146" t="s">
        <v>221</v>
      </c>
      <c r="C18" s="147" t="s">
        <v>214</v>
      </c>
    </row>
    <row r="19" spans="1:3" ht="21.75" customHeight="1">
      <c r="A19" s="309"/>
      <c r="B19" s="146" t="s">
        <v>225</v>
      </c>
      <c r="C19" s="147" t="s">
        <v>224</v>
      </c>
    </row>
    <row r="20" spans="1:3" ht="21.75" customHeight="1">
      <c r="A20" s="309"/>
      <c r="B20" s="146" t="s">
        <v>228</v>
      </c>
      <c r="C20" s="147" t="s">
        <v>197</v>
      </c>
    </row>
    <row r="21" spans="1:3" ht="21.75" customHeight="1">
      <c r="A21" s="309"/>
      <c r="B21" s="146" t="s">
        <v>232</v>
      </c>
      <c r="C21" s="147" t="s">
        <v>203</v>
      </c>
    </row>
    <row r="22" spans="1:3" ht="21.75" customHeight="1">
      <c r="A22" s="309"/>
      <c r="B22" s="146" t="s">
        <v>237</v>
      </c>
      <c r="C22" s="147" t="s">
        <v>230</v>
      </c>
    </row>
    <row r="23" spans="1:3" ht="21.75" customHeight="1">
      <c r="A23" s="309"/>
      <c r="B23" s="146" t="s">
        <v>241</v>
      </c>
      <c r="C23" s="148" t="s">
        <v>242</v>
      </c>
    </row>
    <row r="24" spans="1:3" ht="21.75" customHeight="1">
      <c r="A24" s="309"/>
      <c r="B24" s="146" t="s">
        <v>246</v>
      </c>
      <c r="C24" s="147" t="s">
        <v>234</v>
      </c>
    </row>
    <row r="25" spans="1:3" ht="21.75" customHeight="1" thickBot="1">
      <c r="A25" s="310"/>
      <c r="B25" s="149" t="s">
        <v>250</v>
      </c>
      <c r="C25" s="150" t="s">
        <v>239</v>
      </c>
    </row>
    <row r="26" spans="1:3" ht="21.75" customHeight="1" thickBot="1">
      <c r="A26" s="165"/>
      <c r="B26" s="128"/>
      <c r="C26" s="131"/>
    </row>
    <row r="27" spans="1:3" ht="21.75" customHeight="1">
      <c r="A27" s="311" t="s">
        <v>389</v>
      </c>
      <c r="B27" s="151" t="s">
        <v>255</v>
      </c>
      <c r="C27" s="152" t="s">
        <v>256</v>
      </c>
    </row>
    <row r="28" spans="1:3" ht="21.75" customHeight="1">
      <c r="A28" s="312"/>
      <c r="B28" s="153" t="s">
        <v>261</v>
      </c>
      <c r="C28" s="154" t="s">
        <v>262</v>
      </c>
    </row>
    <row r="29" spans="1:3" ht="21.75" customHeight="1">
      <c r="A29" s="312"/>
      <c r="B29" s="153" t="s">
        <v>267</v>
      </c>
      <c r="C29" s="155" t="s">
        <v>268</v>
      </c>
    </row>
    <row r="30" spans="1:3" ht="21.75" customHeight="1">
      <c r="A30" s="312"/>
      <c r="B30" s="153" t="s">
        <v>273</v>
      </c>
      <c r="C30" s="154" t="s">
        <v>274</v>
      </c>
    </row>
    <row r="31" spans="1:3" ht="21.75" customHeight="1" thickBot="1">
      <c r="A31" s="313"/>
      <c r="B31" s="156" t="s">
        <v>279</v>
      </c>
      <c r="C31" s="157" t="s">
        <v>280</v>
      </c>
    </row>
    <row r="32" spans="1:3" ht="21.75" customHeight="1" thickBot="1">
      <c r="A32" s="165"/>
      <c r="B32" s="128"/>
      <c r="C32" s="131"/>
    </row>
    <row r="33" spans="1:3" ht="21.75" customHeight="1">
      <c r="A33" s="314" t="s">
        <v>388</v>
      </c>
      <c r="B33" s="158" t="s">
        <v>285</v>
      </c>
      <c r="C33" s="159" t="s">
        <v>286</v>
      </c>
    </row>
    <row r="34" spans="1:3" ht="21.75" customHeight="1">
      <c r="A34" s="315"/>
      <c r="B34" s="160" t="s">
        <v>291</v>
      </c>
      <c r="C34" s="161" t="s">
        <v>270</v>
      </c>
    </row>
    <row r="35" spans="1:3" ht="21.75" customHeight="1">
      <c r="A35" s="315"/>
      <c r="B35" s="160" t="s">
        <v>296</v>
      </c>
      <c r="C35" s="161" t="s">
        <v>297</v>
      </c>
    </row>
    <row r="36" spans="1:3" ht="21.75" customHeight="1">
      <c r="A36" s="315"/>
      <c r="B36" s="160" t="s">
        <v>300</v>
      </c>
      <c r="C36" s="161" t="s">
        <v>301</v>
      </c>
    </row>
    <row r="37" spans="1:3" ht="21.75" customHeight="1">
      <c r="A37" s="315"/>
      <c r="B37" s="160" t="s">
        <v>304</v>
      </c>
      <c r="C37" s="161" t="s">
        <v>305</v>
      </c>
    </row>
    <row r="38" spans="1:3" ht="21.75" customHeight="1">
      <c r="A38" s="315"/>
      <c r="B38" s="160" t="s">
        <v>308</v>
      </c>
      <c r="C38" s="161" t="s">
        <v>309</v>
      </c>
    </row>
    <row r="39" spans="1:3" ht="21.75" customHeight="1">
      <c r="A39" s="315"/>
      <c r="B39" s="160" t="s">
        <v>312</v>
      </c>
      <c r="C39" s="162" t="s">
        <v>313</v>
      </c>
    </row>
    <row r="40" spans="1:3" ht="21.75" customHeight="1" thickBot="1">
      <c r="A40" s="316"/>
      <c r="B40" s="163" t="s">
        <v>316</v>
      </c>
      <c r="C40" s="164" t="s">
        <v>293</v>
      </c>
    </row>
  </sheetData>
  <sheetProtection/>
  <mergeCells count="5">
    <mergeCell ref="A1:C1"/>
    <mergeCell ref="A4:A15"/>
    <mergeCell ref="A17:A25"/>
    <mergeCell ref="A27:A31"/>
    <mergeCell ref="A33:A40"/>
  </mergeCells>
  <printOptions/>
  <pageMargins left="0.1968503937007874" right="0.1968503937007874" top="0.3937007874015748" bottom="0.1968503937007874"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Palczewski</dc:creator>
  <cp:keywords/>
  <dc:description/>
  <cp:lastModifiedBy>Marta Sposób-Żądełek</cp:lastModifiedBy>
  <cp:lastPrinted>2020-10-01T18:06:28Z</cp:lastPrinted>
  <dcterms:created xsi:type="dcterms:W3CDTF">2008-04-30T09:14:48Z</dcterms:created>
  <dcterms:modified xsi:type="dcterms:W3CDTF">2021-12-21T15:27:22Z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PublishingExpirationDate">
    <vt:lpwstr/>
  </property>
  <property fmtid="{D5CDD505-2E9C-101B-9397-08002B2CF9AE}" pid="4" name="PublishingStartDate">
    <vt:lpwstr/>
  </property>
</Properties>
</file>